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200" windowHeight="11625"/>
  </bookViews>
  <sheets>
    <sheet name="采购包1-非清真面包类产品" sheetId="1" r:id="rId1"/>
    <sheet name="采购包2清真面包类产品" sheetId="3" r:id="rId2"/>
  </sheets>
  <calcPr calcId="144525"/>
</workbook>
</file>

<file path=xl/sharedStrings.xml><?xml version="1.0" encoding="utf-8"?>
<sst xmlns="http://schemas.openxmlformats.org/spreadsheetml/2006/main" count="203" uniqueCount="110">
  <si>
    <t>2026年面包类产品项目需求明细-采购包1</t>
  </si>
  <si>
    <t>序号</t>
  </si>
  <si>
    <t>物料编码</t>
  </si>
  <si>
    <t>物料名称</t>
  </si>
  <si>
    <t>现用规格型号</t>
  </si>
  <si>
    <t>计量单位</t>
  </si>
  <si>
    <t>年度用量
参考</t>
  </si>
  <si>
    <t>图片参考</t>
  </si>
  <si>
    <t>原料描述</t>
  </si>
  <si>
    <t>切片方包（三明治面包）</t>
  </si>
  <si>
    <r>
      <rPr>
        <sz val="22"/>
        <rFont val="Arial"/>
        <charset val="134"/>
      </rPr>
      <t>50</t>
    </r>
    <r>
      <rPr>
        <sz val="22"/>
        <rFont val="宋体"/>
        <charset val="134"/>
      </rPr>
      <t>克</t>
    </r>
    <r>
      <rPr>
        <sz val="22"/>
        <rFont val="Arial"/>
        <charset val="134"/>
      </rPr>
      <t>/</t>
    </r>
    <r>
      <rPr>
        <sz val="22"/>
        <rFont val="宋体"/>
        <charset val="134"/>
      </rPr>
      <t>片</t>
    </r>
    <r>
      <rPr>
        <sz val="22"/>
        <rFont val="Arial"/>
        <charset val="134"/>
      </rPr>
      <t xml:space="preserve">
8</t>
    </r>
    <r>
      <rPr>
        <sz val="22"/>
        <rFont val="宋体"/>
        <charset val="134"/>
      </rPr>
      <t>片</t>
    </r>
    <r>
      <rPr>
        <sz val="22"/>
        <rFont val="Arial"/>
        <charset val="134"/>
      </rPr>
      <t>/</t>
    </r>
    <r>
      <rPr>
        <sz val="22"/>
        <rFont val="宋体"/>
        <charset val="134"/>
      </rPr>
      <t>包</t>
    </r>
    <r>
      <rPr>
        <sz val="22"/>
        <rFont val="Arial"/>
        <charset val="134"/>
      </rPr>
      <t xml:space="preserve">
12*12</t>
    </r>
    <r>
      <rPr>
        <sz val="22"/>
        <rFont val="宋体"/>
        <charset val="134"/>
      </rPr>
      <t>厘米</t>
    </r>
    <r>
      <rPr>
        <sz val="22"/>
        <rFont val="Arial"/>
        <charset val="134"/>
      </rPr>
      <t>/</t>
    </r>
    <r>
      <rPr>
        <sz val="22"/>
        <rFont val="宋体"/>
        <charset val="134"/>
      </rPr>
      <t>片</t>
    </r>
  </si>
  <si>
    <t>包</t>
  </si>
  <si>
    <t>130000</t>
  </si>
  <si>
    <t>保质期5-7天，食品级密封包装。呈方形切片，形状规整，薄厚均匀，边缘整齐，质地均匀，气孔细密，组织松软，有弹性。切面为淡黄色，色泽均匀，有纯正面包麦香，口感松软细腻。
无过大气孔，边缘无发黑，无焦糊斑，无残缺，无掉渣，无塌陷，无变形，无干硬，无发粘，无受潮，无霉点，无异色，无异物，无异味，无虫害，无腐败。
包装严密洁净，易于开启，不易产生异物。</t>
  </si>
  <si>
    <t>热狗开口（长形）</t>
  </si>
  <si>
    <r>
      <rPr>
        <sz val="22"/>
        <rFont val="Arial"/>
        <charset val="134"/>
      </rPr>
      <t>30-35</t>
    </r>
    <r>
      <rPr>
        <sz val="22"/>
        <rFont val="宋体"/>
        <charset val="134"/>
      </rPr>
      <t>克</t>
    </r>
    <r>
      <rPr>
        <sz val="22"/>
        <rFont val="Arial"/>
        <charset val="134"/>
      </rPr>
      <t>/</t>
    </r>
    <r>
      <rPr>
        <sz val="22"/>
        <rFont val="宋体"/>
        <charset val="134"/>
      </rPr>
      <t>个</t>
    </r>
    <r>
      <rPr>
        <sz val="22"/>
        <rFont val="Arial"/>
        <charset val="134"/>
      </rPr>
      <t xml:space="preserve">
</t>
    </r>
    <r>
      <rPr>
        <sz val="22"/>
        <rFont val="宋体"/>
        <charset val="134"/>
      </rPr>
      <t>长度</t>
    </r>
    <r>
      <rPr>
        <sz val="22"/>
        <rFont val="Arial"/>
        <charset val="134"/>
      </rPr>
      <t>12</t>
    </r>
    <r>
      <rPr>
        <sz val="22"/>
        <rFont val="宋体"/>
        <charset val="134"/>
      </rPr>
      <t>厘米</t>
    </r>
    <r>
      <rPr>
        <sz val="22"/>
        <rFont val="Arial"/>
        <charset val="134"/>
      </rPr>
      <t xml:space="preserve">
</t>
    </r>
    <r>
      <rPr>
        <sz val="22"/>
        <rFont val="宋体"/>
        <charset val="134"/>
      </rPr>
      <t>宽度</t>
    </r>
    <r>
      <rPr>
        <sz val="22"/>
        <rFont val="Arial"/>
        <charset val="134"/>
      </rPr>
      <t>4.5</t>
    </r>
    <r>
      <rPr>
        <sz val="22"/>
        <rFont val="宋体"/>
        <charset val="134"/>
      </rPr>
      <t>厘米</t>
    </r>
    <r>
      <rPr>
        <sz val="22"/>
        <rFont val="Arial"/>
        <charset val="134"/>
      </rPr>
      <t xml:space="preserve">
</t>
    </r>
    <r>
      <rPr>
        <sz val="22"/>
        <rFont val="宋体"/>
        <charset val="134"/>
      </rPr>
      <t>高度</t>
    </r>
    <r>
      <rPr>
        <sz val="22"/>
        <rFont val="Arial"/>
        <charset val="134"/>
      </rPr>
      <t>4</t>
    </r>
    <r>
      <rPr>
        <sz val="22"/>
        <rFont val="宋体"/>
        <charset val="134"/>
      </rPr>
      <t>厘米</t>
    </r>
  </si>
  <si>
    <t>个</t>
  </si>
  <si>
    <t>20000</t>
  </si>
  <si>
    <t>规格10-20个/袋。保质期5-7天，食品级密封包装。呈长条形，两端圆润，有深开口，开口位置居中，形状规整，大小均匀，切面整齐，质地均匀，气孔细密，组织松软，有弹性。切面为淡黄色，色泽均匀，有纯正面包麦香，口感松软细腻。
切口无歪斜，无过大气孔，无焦糊斑，无残缺，无掉渣，无塌陷，无变形，无干硬，无发粘，无发黑，无受潮，无霉点，无异色，无异物，无异味，无虫害，无腐败。
包装严密洁净，易于开启，不易产生异物。</t>
  </si>
  <si>
    <t>汉堡丕</t>
  </si>
  <si>
    <t>50-55克/个
直径8厘米
高度4-4.5厘米</t>
  </si>
  <si>
    <t>规格20个/袋。保质期5-7天，食品级密封包装。呈圆形，顶部有一层均匀的芝麻，有深开口，开口位置居中，形状规整，大小均匀，切面整齐，质地均匀，气孔细密，组织松软，有弹性。切面为淡黄色，色泽均匀，有纯正面包麦香，口感松软细腻。
切口无歪斜，无过大气孔，无焦糊斑，无残缺，无掉渣，无塌陷，无变形，无干硬，无发粘，无发黑，无受潮，无霉点，无异色，无异物，无异味，无虫害，无腐败。
包装严密洁净，易于开启，不易产生异物。</t>
  </si>
  <si>
    <t>裸麦方包</t>
  </si>
  <si>
    <t>800克/包
20片/包</t>
  </si>
  <si>
    <t>150</t>
  </si>
  <si>
    <t>----</t>
  </si>
  <si>
    <t>保质期5-7天，食品级密封包装。以黑麦粉/裸麦粉为主要原料。呈方形切片，形状规整，薄厚均匀，边缘整齐，质地均匀，气孔细密，组织紧实，有弹性。切面为棕褐色，色泽均匀，有纯正麦香气。
无过大气孔，无焦糊斑，无残缺，无掉渣，无塌陷，无变形，无干硬，无发软，无发粘，无受潮，无霉点，无异色，无异物，无异味，无虫害，无腐败。
包装严密洁净，易于开启，不易产生异物。</t>
  </si>
  <si>
    <t>帕尼尼</t>
  </si>
  <si>
    <t>60克/个
长度12-13厘米
宽度7-8厘米</t>
  </si>
  <si>
    <t>3500000</t>
  </si>
  <si>
    <t>规格10个/袋。保质期5-7天，食品级密封包装。呈扁平椭圆状，有深开口，开口位置居中，形状规整，大小均匀，表面薄粉均匀，切面整齐，质地均匀，气孔细密，组织松软，有弹性。切面为淡黄色，色泽均匀，有纯正面包麦香，口感有嚼劲。
切口无歪斜，无过大气孔，无焦糊斑，无残缺，无掉渣，无塌陷，无变形，无干硬，无发粘，无发黑，无受潮，无霉点，无异色，无异物，无异味，无虫害，无腐败。
包装严密洁净，易于开启，不易产生异物。</t>
  </si>
  <si>
    <t>全麦方包</t>
  </si>
  <si>
    <t>40克/片
4片/包</t>
  </si>
  <si>
    <t>保质期5-7天，食品级密封包装。呈方形切片，形状规整，薄厚均匀，边缘整齐，质地均匀，气孔细密，组织微紧实，有弹性。切面为棕黄色，色泽均匀，有浓郁麦香，口感微粗糙，有颗粒感和纤维感。外包装需有航美心品logo标志。要求图案文字印刷清晰醒目，颜色色调分明易辨，条纹网格类线条宽度适宜，摩擦不脱色。
无过大气孔，边缘无发黑，无焦糊斑，无残缺，无掉渣，无塌陷，无变形，无干硬，无发粘，无受潮，无霉点，无异色，无异物，无异味，无虫害，无腐败。
包装严密洁净，易于开启，不易产生异物。</t>
  </si>
  <si>
    <t>圆农夫包</t>
  </si>
  <si>
    <t>40克/个</t>
  </si>
  <si>
    <t>保质期5-7天。独立包装，食品级密封包装。面包呈圆形，形状规整，大小均匀，边缘整齐，质地均匀，圆润饱满，整体有均匀粗颗粒麦粒，气孔细密，组织松软，有弹性。色泽均匀，有浓郁麦香，口感有颗粒感和纤维感，有嚼劲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</si>
  <si>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新增</t>
  </si>
  <si>
    <t>独立包装圆农夫包（10个装）</t>
  </si>
  <si>
    <t>40克/个
10个/袋</t>
  </si>
  <si>
    <t>袋</t>
  </si>
  <si>
    <t>保质期5-7天。大包装（一袋有十个小独立包装），食品级密封包装。面包呈圆形，形状规整，大小均匀，边缘整齐，质地均匀，圆润饱满，整体有均匀粗颗粒麦粒，气孔细密，组织松软，有弹性。色泽均匀，有浓郁麦香，口感有颗粒感和纤维感，有嚼劲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</si>
  <si>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圆农夫包（大包装）</t>
  </si>
  <si>
    <t>40克/个
20个/袋</t>
  </si>
  <si>
    <t>保质期5-7天。非独立包装（20个/袋），食品级密封包装。面包呈圆形，形状规整，大小均匀，边缘整齐，质地均匀，圆润饱满，整体有均匀粗颗粒麦粒，气孔细密，组织松软，有弹性。色泽均匀，有浓郁麦香，口感有颗粒感和纤维感，有嚼劲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</si>
  <si>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独立核桃杯糕</t>
  </si>
  <si>
    <t>55克/个</t>
  </si>
  <si>
    <t>保质期5-7天。食品级密封包装。形状规整，大小均匀，边缘整齐，质地均匀细腻，有弹性，顶部有核桃仁，有杯糕纸托。内里呈淡黄色，色泽均匀，有浓郁蛋奶香和坚果香气，口感松软湿润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无过大气孔，无发黑，无焦糊斑，无残缺，无掉渣，无塌陷，无变形，无干硬，无发粘，无渗油，无霉点，无异色，无异物，无异味，无虫害，无腐败。
包装严密洁净，易于开启，不易产生异物。</t>
  </si>
  <si>
    <t>独立提子杯糕</t>
  </si>
  <si>
    <t>保质期5-7天。食品级密封包装。形状规整，大小均匀，边缘整齐，质地均匀细腻，有弹性，顶部有提子干，有杯糕纸托。内里呈淡黄色，色泽均匀，有浓郁蛋奶香气，口感松软湿润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无过大气孔，无发黑，无焦糊斑，无残缺，无掉渣，无塌陷，无变形，无干硬，无发粘，无渗油，无霉点，无异色，无异物，无异味，无虫害，无腐败。
包装严密洁净，易于开启，不易产生异物。</t>
  </si>
  <si>
    <t>迷你提子杯糕</t>
  </si>
  <si>
    <t>35克/个</t>
  </si>
  <si>
    <t>迷你核桃杯糕</t>
  </si>
  <si>
    <t>云石蛋糕</t>
  </si>
  <si>
    <t>60克/个</t>
  </si>
  <si>
    <t>保质期5-7天。食品级密封包装。糕体呈方形，形状规整，大小薄厚均匀，边缘整齐，质地松软，有弹性，大理石纹分布均匀。内里呈黄色，色泽均匀，有浓郁蛋香，口感松软湿润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无过大气孔，无发黑，无焦糊斑，无残缺，无掉渣，无塌陷，无变形，无干硬，无发粘，无渗油，无霉点，无异色，无异物，无异味，无虫害，无腐败。
包装严密洁净，易于开启，不易产生异物。</t>
  </si>
  <si>
    <t>迷你云石蛋糕</t>
  </si>
  <si>
    <t>30克/个</t>
  </si>
  <si>
    <t>独立包装红豆沙包</t>
  </si>
  <si>
    <t>50克/个</t>
  </si>
  <si>
    <t>保质期5-7天。食品级密封包装。面包呈圆形，形状规整，大小均匀，边缘整齐，质地均匀，圆润饱满，气孔细密，组织松软，有弹性，馅料紧实，内馅位置居中。内里呈浅黄色，色泽均匀，有浓郁麦香和红豆香，红豆馅料香甜绵密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</si>
  <si>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独立包装小圆面包</t>
  </si>
  <si>
    <t>保质期7-9天。独立包装，食品级密封包装。面包呈圆形，形状规整，大小均匀，边缘整齐，质地均匀，圆润饱满，气孔细密，组织松软，有弹性。内里呈浅黄色，色泽均匀，有浓郁麦香，口感松软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</si>
  <si>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独立包装小圆面包（10个装）</t>
  </si>
  <si>
    <t>30克/个
10个/袋</t>
  </si>
  <si>
    <t>保质期7-9天。大包装（一袋有十个小独立包装），食品级密封包装。面包呈圆形，形状规整，大小均匀，边缘整齐，质地均匀，圆润饱满，气孔细密，组织松软，有弹性。内里呈浅黄色，色泽均匀，有浓郁麦香，口感松软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</si>
  <si>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非独立包装小圆面包</t>
  </si>
  <si>
    <t>30克/个
20个/袋</t>
  </si>
  <si>
    <t>保质期7-9天。食品级密封包装。面包呈圆形，形状规整，大小均匀，边缘整齐，质地均匀，圆润饱满，气孔细密，组织松软，有弹性。内里呈浅黄色，色泽均匀，有浓郁麦香，口感松软。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</si>
  <si>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开口小圆面包（非独立包装）</t>
  </si>
  <si>
    <t>保质期7-9天。横向从中间完全切半，食品级密封包装。面包呈圆形，形状规整，大小均匀，边缘整齐，质地均匀，圆润饱满，气孔细密，组织松软，有弹性。内里呈浅黄色，色泽均匀，有浓郁麦香，口感松软。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</si>
  <si>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黑芝麻老婆饼</t>
  </si>
  <si>
    <t>25克*2/袋</t>
  </si>
  <si>
    <t>保质期5-7天。食品级密封包装。饼体呈圆形，形状规整，大小统一，边缘整齐，质地均匀，顶面中心有黑芝麻点缀，饼皮酥松，层次分明，饼体内黑芝麻夹馅位置居中。色泽均匀，有浓郁黑芝麻香气，口感酥松，内馅味道香浓不腻。外包装需有航美心品logo标志。要求图案文字印刷清晰醒目，颜色色调分明易辨，条纹网格类线条宽度适宜，摩擦不脱色。
无严重掉渣，无皮馅分离，无发黑，无焦糊，无残缺，无塌陷，无变形，无干硬，无发粘，无渗油，无霉点，无异色，无异物，无异味，无虫害，无腐败。
包装严密洁净，易于开启，不易产生异物。</t>
  </si>
  <si>
    <t>藜麦餐包</t>
  </si>
  <si>
    <t>保质期5-7天。独立包装，食品级密封包装。面包呈圆形，形状规整，大小均匀，边缘整齐，质地均匀，圆润饱满，整体有均匀分布的藜麦粒，气孔细密，组织松软，有弹性。内里为浅黄色，色泽均匀，麦香浓郁，口感有嚼劲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</si>
  <si>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黑麦餐包</t>
  </si>
  <si>
    <t>保质期5-7天。独立包装，食品级密封包装。面包呈圆形，形状规整，大小均匀，边缘整齐，质地均匀，圆润饱满，气孔细密，组织松软，有弹性。内里为浅棕色，色泽均匀，麦香浓郁，口感有嚼劲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</si>
  <si>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荞麦餐包</t>
  </si>
  <si>
    <t>保质期5-7天。独立包装，食品级密封包装。面包呈圆形，形状规整，大小均匀，边缘整齐，质地均匀，圆润饱满，整体有均匀分布的荞麦粒，气孔细密，组织松软，有弹性。内里为浅棕色，色泽均匀，麦香浓郁，口感有嚼劲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</si>
  <si>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迷你列巴</t>
  </si>
  <si>
    <t>保质期5-7天。独立包装，食品级密封包装。面包呈圆形，形状规整，大小均匀，边缘整齐，质地均匀，圆润饱满，整体有均匀分布的果仁，气孔细密，组织松软，有弹性。内里为浅棕色，色泽均匀，有浓郁的麦香和果仁香，口感有嚼劲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无过大气孔，无发黑，无焦糊斑，无残缺，无掉渣，无塌陷，无变形，无干硬，无发粘，无受潮，无霉点，无异色，无异物，无异味，无虫害，无腐败。
包装严密洁净，易于开启，不易产生异物。</t>
  </si>
  <si>
    <t>黑椒恰巴塔</t>
  </si>
  <si>
    <t>50克/个
长度11-12厘米/个
宽度6-7厘米/个</t>
  </si>
  <si>
    <t>规格10个/袋。保质期5-7天，食品级密封包装。呈扁平椭圆状，有深开口，开口位置居中，形状规整，大小均匀，表面薄粉均匀，切面整齐，质地均匀，组织松软，有弹性。切面为浅棕色，色泽均匀，麦香浓郁，口感有嚼劲。
切口无歪斜，无过大气孔，无焦糊斑，无残缺，无掉渣，无塌陷，无变形，无干硬，无发粘，无发黑，无受潮，无霉点，无异色，无异物，无异味，无虫害，无腐败。
包装严密洁净，易于开启，不易产生异物。</t>
  </si>
  <si>
    <t>羽衣甘蓝芝士恰巴塔</t>
  </si>
  <si>
    <t>规格10个/袋。保质期5-7天，食品级密封包装。呈扁平椭圆状，有深开口，开口位置居中，形状规整，大小均匀，表面薄粉均匀，切面整齐，质地均匀，组织松软，有弹性。切面为绿色，色泽均匀，麦香浓郁，口感有嚼劲。
切口无歪斜，无过大气孔，无焦糊斑，无残缺，无掉渣，无塌陷，无变形，无干硬，无发粘，无发黑，无受潮，无霉点，无异色，无异物，无异味，无虫害，无腐败。
包装严密洁净，易于开启，不易产生异物。</t>
  </si>
  <si>
    <t>全麦帕尼尼</t>
  </si>
  <si>
    <t>规格10个/袋。保质期5-7天，食品级密封包装。呈扁平椭圆状，有深开口，开口位置居中，形状规整，大小均匀，表面薄粉均匀，切面整齐，质地均匀，组织松软，有弹性。切面为淡黄色，色泽均匀，麦香浓郁，口感有嚼劲。
切口无歪斜，无过大气孔，无焦糊斑，无残缺，无掉渣，无塌陷，无变形，无干硬，无发粘，无发黑，无受潮，无霉点，无异色，无异物，无异味，无虫害，无腐败。
包装严密洁净，易于开启，不易产生异物。</t>
  </si>
  <si>
    <t>黑麦帕尼尼</t>
  </si>
  <si>
    <t>麦芬堡</t>
  </si>
  <si>
    <t>独立开心果酱杯糕</t>
  </si>
  <si>
    <t>保质期5-7天。食品级密封包装。形状规整，大小均匀，边缘整齐，质地均匀细腻，有弹性，有杯糕纸托。内里呈绿色，色泽均匀，有浓郁蛋奶香气，口感松软湿润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无过大气孔，无发黑，无焦糊斑，无残缺，无掉渣，无塌陷，无变形，无干硬，无发粘，无渗油，无霉点，无异色，无异物，无异味，无虫害，无腐败。
包装严密洁净，易于开启，不易产生异物。</t>
  </si>
  <si>
    <t>独立巧克力酱杯糕</t>
  </si>
  <si>
    <t>保质期5-7天。食品级密封包装。形状规整，大小均匀，边缘整齐，质地均匀细腻，有弹性，有杯糕纸托。内里呈棕色，色泽均匀，有浓郁蛋奶和巧克力香气，口感松软湿润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无过大气孔，无发黑，无焦糊斑，无残缺，无掉渣，无塌陷，无变形，无干硬，无发粘，无渗油，无霉点，无异色，无异物，无异味，无虫害，无腐败。
包装严密洁净，易于开启，不易产生异物。</t>
  </si>
  <si>
    <t>独立椰子杯糕</t>
  </si>
  <si>
    <t>保质期5-7天。食品级密封包装。形状规整，大小均匀，边缘整齐，质地均匀细腻，有弹性，顶部有椰子脆片，有杯糕纸托。内里呈黄色，色泽均匀，有浓郁蛋奶和椰蓉香气，口感松软湿润。外包装需有航美心品logo标志。要求图案文字印刷清晰醒目，颜色色调分明易辨，条纹网格类线条宽度适宜，摩擦不脱色。
无过大气孔，无发黑，无焦糊斑，无残缺，无掉渣，无塌陷，无变形，无干硬，无发粘，无渗油，无霉点，无异色，无异物，无异味，无虫害，无腐败。
包装严密洁净，易于开启，不易产生异物。</t>
  </si>
  <si>
    <t>迷你开心果酱杯糕</t>
  </si>
  <si>
    <t>迷你巧克力酱杯糕</t>
  </si>
  <si>
    <t>迷你椰子杯糕</t>
  </si>
  <si>
    <t>紫薯馅老婆饼</t>
  </si>
  <si>
    <t>保质期5-7天。食品级密封包装。饼体呈圆形，形状规整，大小统一，边缘整齐，质地均匀，饼皮酥松，层次分明，饼体内紫薯夹馅位置居中。色泽均匀，有浓郁紫薯香气，口感酥松，内馅味道香浓不腻。外包装需有航美心品logo标志。要求图案文字印刷清晰醒目，颜色色调分明易辨，条纹网格类线条宽度适宜，摩擦不脱色。
无严重掉渣，无皮馅分离，无发黑，无焦糊，无残缺，无塌陷，无变形，无干硬，无发粘，无渗油，无霉点，无异色，无异物，无异味，无虫害，无腐败。
包装严密洁净，易于开启，不易产生异物。</t>
  </si>
  <si>
    <t>2026年面包类产品项目需求明细-采购包2</t>
  </si>
  <si>
    <t>夫卡其亚包（清真）</t>
  </si>
  <si>
    <t>100-110克/个
长度14.5厘米
宽度8厘米
高度3厘米</t>
  </si>
  <si>
    <t>8400</t>
  </si>
  <si>
    <t>规格10-15个/袋。保质期5-7天，密封包装。呈长方形切片，形状规整，薄厚均匀，边缘整齐，质地均匀，气孔细密，组织松软，有弹性，整体均匀分布细小迷迭香碎。切面为淡黄色，色泽均匀，有浓郁迷迭香味和麦香味，口感松软。
无过大气孔，边缘无发黑，无焦糊斑，无残缺，无掉渣，无塌陷，无变形，无干硬，无发粘，无受潮，无霉点，无异色，无异物，无异味，无虫害，无腐败。
包装严密洁净，易于开启，不易产生异物。</t>
  </si>
  <si>
    <t>夫卡其亚大片（清真）</t>
  </si>
  <si>
    <t>长度31厘米
宽度29厘米
厚度2厘米
400-450克/袋</t>
  </si>
  <si>
    <t>保质期5-7天，食品级密封包装。呈方形大片状，横向从中间切开，形状规整，薄厚均匀，边缘整齐，质地均匀，气孔细密，组织松软，有弹性，整体均匀分布细小迷迭香碎。切面为淡黄色，色泽均匀，有浓郁迷迭香味和麦香味，口感松软。
无过大气孔，边缘无发黑，无焦糊斑，无残缺，无掉渣，无塌陷，无变形，无干硬，无发粘，无受潮，无霉点，无异色，无异物，无异味，无虫害，无腐败。
包装严密洁净，易于开启，不易产生异物。</t>
  </si>
</sst>
</file>

<file path=xl/styles.xml><?xml version="1.0" encoding="utf-8"?>
<styleSheet xmlns="http://schemas.openxmlformats.org/spreadsheetml/2006/main">
  <numFmts count="4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</numFmts>
  <fonts count="37">
    <font>
      <sz val="11"/>
      <color theme="1"/>
      <name val="宋体"/>
      <charset val="134"/>
      <scheme val="minor"/>
    </font>
    <font>
      <sz val="14"/>
      <name val="Arial"/>
      <charset val="134"/>
    </font>
    <font>
      <b/>
      <sz val="24"/>
      <color theme="1"/>
      <name val="宋体"/>
      <charset val="134"/>
      <scheme val="minor"/>
    </font>
    <font>
      <b/>
      <sz val="14"/>
      <color rgb="FF000000"/>
      <name val="黑体"/>
      <charset val="134"/>
    </font>
    <font>
      <b/>
      <sz val="14"/>
      <color rgb="FF000000"/>
      <name val="宋体"/>
      <charset val="134"/>
    </font>
    <font>
      <b/>
      <sz val="14"/>
      <name val="黑体"/>
      <charset val="134"/>
    </font>
    <font>
      <sz val="20"/>
      <color rgb="FF000000"/>
      <name val="宋体"/>
      <charset val="134"/>
    </font>
    <font>
      <sz val="22"/>
      <name val="宋体"/>
      <charset val="134"/>
    </font>
    <font>
      <sz val="20"/>
      <name val="宋体"/>
      <charset val="134"/>
    </font>
    <font>
      <sz val="10"/>
      <name val="Arial"/>
      <charset val="134"/>
    </font>
    <font>
      <sz val="13"/>
      <color rgb="FF000000"/>
      <name val="宋体"/>
      <charset val="134"/>
    </font>
    <font>
      <b/>
      <sz val="22"/>
      <color rgb="FF000000"/>
      <name val="黑体"/>
      <charset val="134"/>
    </font>
    <font>
      <b/>
      <sz val="22"/>
      <color rgb="FF000000"/>
      <name val="宋体"/>
      <charset val="134"/>
    </font>
    <font>
      <sz val="22"/>
      <name val="Arial"/>
      <charset val="134"/>
    </font>
    <font>
      <sz val="20"/>
      <color rgb="FFFF0000"/>
      <name val="宋体"/>
      <charset val="134"/>
    </font>
    <font>
      <sz val="20"/>
      <color theme="1"/>
      <name val="宋体"/>
      <charset val="134"/>
      <scheme val="minor"/>
    </font>
    <font>
      <sz val="20"/>
      <name val="宋体"/>
      <charset val="134"/>
      <scheme val="minor"/>
    </font>
    <font>
      <sz val="10"/>
      <name val="宋体"/>
      <charset val="134"/>
    </font>
    <font>
      <sz val="11"/>
      <color rgb="FF3F3F76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1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C0C0C0"/>
        <bgColor rgb="FF000000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/>
      <bottom style="double">
        <color rgb="FFFF8001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18" fillId="4" borderId="3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20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4" applyNumberFormat="0" applyFill="0" applyAlignment="0" applyProtection="0">
      <alignment vertical="center"/>
    </xf>
    <xf numFmtId="0" fontId="19" fillId="0" borderId="4" applyNumberFormat="0" applyFill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33" fillId="22" borderId="7" applyNumberFormat="0" applyAlignment="0" applyProtection="0">
      <alignment vertical="center"/>
    </xf>
    <xf numFmtId="0" fontId="34" fillId="22" borderId="3" applyNumberFormat="0" applyAlignment="0" applyProtection="0">
      <alignment vertical="center"/>
    </xf>
    <xf numFmtId="0" fontId="35" fillId="31" borderId="8" applyNumberFormat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8" fillId="0" borderId="6" applyNumberFormat="0" applyFill="0" applyAlignment="0" applyProtection="0">
      <alignment vertical="center"/>
    </xf>
    <xf numFmtId="0" fontId="36" fillId="0" borderId="9" applyNumberFormat="0" applyFill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0" fillId="5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</cellStyleXfs>
  <cellXfs count="28">
    <xf numFmtId="0" fontId="0" fillId="0" borderId="0" xfId="0">
      <alignment vertical="center"/>
    </xf>
    <xf numFmtId="0" fontId="0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 applyProtection="1">
      <alignment horizontal="center" vertical="center" wrapText="1"/>
    </xf>
    <xf numFmtId="0" fontId="4" fillId="2" borderId="1" xfId="0" applyFont="1" applyFill="1" applyBorder="1" applyAlignment="1" applyProtection="1">
      <alignment horizontal="center" vertical="center" wrapText="1"/>
    </xf>
    <xf numFmtId="0" fontId="5" fillId="2" borderId="1" xfId="0" applyFont="1" applyFill="1" applyBorder="1" applyAlignment="1" applyProtection="1">
      <alignment horizontal="center" vertical="center" wrapText="1"/>
    </xf>
    <xf numFmtId="0" fontId="6" fillId="0" borderId="1" xfId="0" applyFont="1" applyFill="1" applyBorder="1" applyAlignment="1" applyProtection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49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justify" vertical="center" wrapText="1"/>
    </xf>
    <xf numFmtId="0" fontId="9" fillId="0" borderId="0" xfId="0" applyFont="1" applyFill="1" applyAlignment="1">
      <alignment horizontal="center" vertical="center" wrapText="1"/>
    </xf>
    <xf numFmtId="0" fontId="9" fillId="0" borderId="0" xfId="0" applyFont="1" applyFill="1" applyAlignment="1">
      <alignment horizontal="center" vertical="center"/>
    </xf>
    <xf numFmtId="0" fontId="10" fillId="0" borderId="0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11" fillId="2" borderId="1" xfId="0" applyFont="1" applyFill="1" applyBorder="1" applyAlignment="1" applyProtection="1">
      <alignment horizontal="center" vertical="center" wrapText="1"/>
    </xf>
    <xf numFmtId="0" fontId="12" fillId="2" borderId="1" xfId="0" applyFont="1" applyFill="1" applyBorder="1" applyAlignment="1" applyProtection="1">
      <alignment horizontal="center" vertical="center" wrapText="1"/>
    </xf>
    <xf numFmtId="49" fontId="13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16" fillId="0" borderId="1" xfId="0" applyFont="1" applyFill="1" applyBorder="1" applyAlignment="1">
      <alignment horizontal="justify" vertical="center" wrapText="1"/>
    </xf>
    <xf numFmtId="0" fontId="16" fillId="0" borderId="1" xfId="0" applyFont="1" applyFill="1" applyBorder="1" applyAlignment="1">
      <alignment horizontal="center" vertical="center" wrapText="1"/>
    </xf>
    <xf numFmtId="49" fontId="16" fillId="0" borderId="1" xfId="0" applyNumberFormat="1" applyFont="1" applyFill="1" applyBorder="1" applyAlignment="1">
      <alignment horizontal="center" vertical="center" wrapText="1"/>
    </xf>
    <xf numFmtId="0" fontId="16" fillId="0" borderId="1" xfId="0" applyFont="1" applyFill="1" applyBorder="1" applyAlignment="1">
      <alignment vertical="center" wrapText="1"/>
    </xf>
    <xf numFmtId="0" fontId="17" fillId="0" borderId="0" xfId="0" applyFont="1" applyFill="1" applyAlignment="1">
      <alignment horizontal="center" vertical="center" wrapText="1"/>
    </xf>
    <xf numFmtId="0" fontId="6" fillId="0" borderId="1" xfId="0" applyFont="1" applyFill="1" applyBorder="1" applyAlignment="1" quotePrefix="1">
      <alignment horizontal="center" vertical="center"/>
    </xf>
    <xf numFmtId="0" fontId="8" fillId="0" borderId="1" xfId="0" applyFont="1" applyFill="1" applyBorder="1" applyAlignment="1" quotePrefix="1">
      <alignment horizontal="center"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5" Type="http://schemas.openxmlformats.org/officeDocument/2006/relationships/image" Target="../media/image45.jpe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7.jpeg"/><Relationship Id="rId1" Type="http://schemas.openxmlformats.org/officeDocument/2006/relationships/image" Target="../media/image46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114300</xdr:colOff>
      <xdr:row>9</xdr:row>
      <xdr:rowOff>161925</xdr:rowOff>
    </xdr:from>
    <xdr:to>
      <xdr:col>6</xdr:col>
      <xdr:colOff>3277870</xdr:colOff>
      <xdr:row>9</xdr:row>
      <xdr:rowOff>3076575</xdr:rowOff>
    </xdr:to>
    <xdr:pic>
      <xdr:nvPicPr>
        <xdr:cNvPr id="21" name="ID_8AC8B536A18E43E1B31A9B21AC0AF842"/>
        <xdr:cNvPicPr>
          <a:picLocks noChangeAspect="1"/>
        </xdr:cNvPicPr>
      </xdr:nvPicPr>
      <xdr:blipFill>
        <a:blip r:embed="rId1"/>
        <a:srcRect l="13395" t="20442" r="18172" b="23977"/>
        <a:stretch>
          <a:fillRect/>
        </a:stretch>
      </xdr:blipFill>
      <xdr:spPr>
        <a:xfrm rot="16200000">
          <a:off x="7763510" y="20511135"/>
          <a:ext cx="2914650" cy="3163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219075</xdr:colOff>
      <xdr:row>2</xdr:row>
      <xdr:rowOff>80010</xdr:rowOff>
    </xdr:from>
    <xdr:to>
      <xdr:col>6</xdr:col>
      <xdr:colOff>3764280</xdr:colOff>
      <xdr:row>2</xdr:row>
      <xdr:rowOff>2276475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rcRect l="6611" t="13706" r="9960" b="17384"/>
        <a:stretch>
          <a:fillRect/>
        </a:stretch>
      </xdr:blipFill>
      <xdr:spPr>
        <a:xfrm>
          <a:off x="7743825" y="1414780"/>
          <a:ext cx="3545205" cy="219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457200</xdr:colOff>
      <xdr:row>6</xdr:row>
      <xdr:rowOff>227330</xdr:rowOff>
    </xdr:from>
    <xdr:to>
      <xdr:col>6</xdr:col>
      <xdr:colOff>3746500</xdr:colOff>
      <xdr:row>6</xdr:row>
      <xdr:rowOff>2686050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8397240" y="11471910"/>
          <a:ext cx="2458720" cy="3289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781050</xdr:colOff>
      <xdr:row>7</xdr:row>
      <xdr:rowOff>203835</xdr:rowOff>
    </xdr:from>
    <xdr:to>
      <xdr:col>6</xdr:col>
      <xdr:colOff>3606800</xdr:colOff>
      <xdr:row>7</xdr:row>
      <xdr:rowOff>2860675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rcRect l="5705" t="14810" b="10312"/>
        <a:stretch>
          <a:fillRect/>
        </a:stretch>
      </xdr:blipFill>
      <xdr:spPr>
        <a:xfrm rot="16200000">
          <a:off x="8390255" y="14725650"/>
          <a:ext cx="2656840" cy="282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10</xdr:row>
      <xdr:rowOff>146685</xdr:rowOff>
    </xdr:from>
    <xdr:to>
      <xdr:col>6</xdr:col>
      <xdr:colOff>4009390</xdr:colOff>
      <xdr:row>10</xdr:row>
      <xdr:rowOff>2525395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rcRect l="13575" t="9622" r="13810" b="4257"/>
        <a:stretch>
          <a:fillRect/>
        </a:stretch>
      </xdr:blipFill>
      <xdr:spPr>
        <a:xfrm rot="16200000">
          <a:off x="8454390" y="23170515"/>
          <a:ext cx="2378710" cy="3780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539115</xdr:colOff>
      <xdr:row>8</xdr:row>
      <xdr:rowOff>187325</xdr:rowOff>
    </xdr:from>
    <xdr:to>
      <xdr:col>6</xdr:col>
      <xdr:colOff>2818765</xdr:colOff>
      <xdr:row>8</xdr:row>
      <xdr:rowOff>1922145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rcRect l="9127" t="15003" r="6127" b="10124"/>
        <a:stretch>
          <a:fillRect/>
        </a:stretch>
      </xdr:blipFill>
      <xdr:spPr>
        <a:xfrm rot="16200000">
          <a:off x="8336280" y="17797780"/>
          <a:ext cx="1734820" cy="227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471487</xdr:colOff>
      <xdr:row>13</xdr:row>
      <xdr:rowOff>185102</xdr:rowOff>
    </xdr:from>
    <xdr:to>
      <xdr:col>6</xdr:col>
      <xdr:colOff>3689032</xdr:colOff>
      <xdr:row>13</xdr:row>
      <xdr:rowOff>2485072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rcRect l="15055" t="13576" r="15639" b="13660"/>
        <a:stretch>
          <a:fillRect/>
        </a:stretch>
      </xdr:blipFill>
      <xdr:spPr>
        <a:xfrm rot="16200000">
          <a:off x="8454390" y="32480250"/>
          <a:ext cx="2299970" cy="3217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381000</xdr:colOff>
      <xdr:row>16</xdr:row>
      <xdr:rowOff>351790</xdr:rowOff>
    </xdr:from>
    <xdr:to>
      <xdr:col>6</xdr:col>
      <xdr:colOff>3238500</xdr:colOff>
      <xdr:row>16</xdr:row>
      <xdr:rowOff>2705735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rcRect l="12528" t="11091" r="16475" b="11211"/>
        <a:stretch>
          <a:fillRect/>
        </a:stretch>
      </xdr:blipFill>
      <xdr:spPr>
        <a:xfrm>
          <a:off x="7905750" y="41932860"/>
          <a:ext cx="2857500" cy="235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680085</xdr:colOff>
      <xdr:row>17</xdr:row>
      <xdr:rowOff>356235</xdr:rowOff>
    </xdr:from>
    <xdr:to>
      <xdr:col>6</xdr:col>
      <xdr:colOff>3843655</xdr:colOff>
      <xdr:row>17</xdr:row>
      <xdr:rowOff>3270885</xdr:rowOff>
    </xdr:to>
    <xdr:pic>
      <xdr:nvPicPr>
        <xdr:cNvPr id="12" name="图片 11"/>
        <xdr:cNvPicPr>
          <a:picLocks noChangeAspect="1"/>
        </xdr:cNvPicPr>
      </xdr:nvPicPr>
      <xdr:blipFill>
        <a:blip r:embed="rId1"/>
        <a:srcRect l="13395" t="20442" r="18172" b="23977"/>
        <a:stretch>
          <a:fillRect/>
        </a:stretch>
      </xdr:blipFill>
      <xdr:spPr>
        <a:xfrm rot="16200000">
          <a:off x="8329295" y="44670345"/>
          <a:ext cx="2914650" cy="3163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482600</xdr:colOff>
      <xdr:row>22</xdr:row>
      <xdr:rowOff>302895</xdr:rowOff>
    </xdr:from>
    <xdr:to>
      <xdr:col>6</xdr:col>
      <xdr:colOff>3825240</xdr:colOff>
      <xdr:row>22</xdr:row>
      <xdr:rowOff>2653665</xdr:rowOff>
    </xdr:to>
    <xdr:pic>
      <xdr:nvPicPr>
        <xdr:cNvPr id="15" name="图片 14"/>
        <xdr:cNvPicPr>
          <a:picLocks noChangeAspect="1"/>
        </xdr:cNvPicPr>
      </xdr:nvPicPr>
      <xdr:blipFill>
        <a:blip r:embed="rId9"/>
        <a:srcRect l="8845" t="18092" r="21519" b="7806"/>
        <a:stretch>
          <a:fillRect/>
        </a:stretch>
      </xdr:blipFill>
      <xdr:spPr>
        <a:xfrm rot="16200000">
          <a:off x="8503285" y="59625230"/>
          <a:ext cx="2350770" cy="3342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142875</xdr:colOff>
      <xdr:row>20</xdr:row>
      <xdr:rowOff>215265</xdr:rowOff>
    </xdr:from>
    <xdr:to>
      <xdr:col>6</xdr:col>
      <xdr:colOff>3887470</xdr:colOff>
      <xdr:row>20</xdr:row>
      <xdr:rowOff>2434590</xdr:rowOff>
    </xdr:to>
    <xdr:pic>
      <xdr:nvPicPr>
        <xdr:cNvPr id="16" name="图片 15"/>
        <xdr:cNvPicPr>
          <a:picLocks noChangeAspect="1"/>
        </xdr:cNvPicPr>
      </xdr:nvPicPr>
      <xdr:blipFill>
        <a:blip r:embed="rId10"/>
        <a:srcRect l="3480" t="12804" r="3543" b="17453"/>
        <a:stretch>
          <a:fillRect/>
        </a:stretch>
      </xdr:blipFill>
      <xdr:spPr>
        <a:xfrm>
          <a:off x="7667625" y="54382035"/>
          <a:ext cx="3744595" cy="221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647700</xdr:colOff>
      <xdr:row>18</xdr:row>
      <xdr:rowOff>303530</xdr:rowOff>
    </xdr:from>
    <xdr:to>
      <xdr:col>6</xdr:col>
      <xdr:colOff>3409950</xdr:colOff>
      <xdr:row>18</xdr:row>
      <xdr:rowOff>2835275</xdr:rowOff>
    </xdr:to>
    <xdr:pic>
      <xdr:nvPicPr>
        <xdr:cNvPr id="17" name="图片 16"/>
        <xdr:cNvPicPr>
          <a:picLocks noChangeAspect="1"/>
        </xdr:cNvPicPr>
      </xdr:nvPicPr>
      <xdr:blipFill>
        <a:blip r:embed="rId11"/>
        <a:srcRect l="11125" t="23998" r="10182" b="21820"/>
        <a:stretch>
          <a:fillRect/>
        </a:stretch>
      </xdr:blipFill>
      <xdr:spPr>
        <a:xfrm>
          <a:off x="8172450" y="48323500"/>
          <a:ext cx="2762250" cy="2531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123825</xdr:colOff>
      <xdr:row>4</xdr:row>
      <xdr:rowOff>246380</xdr:rowOff>
    </xdr:from>
    <xdr:to>
      <xdr:col>6</xdr:col>
      <xdr:colOff>3959860</xdr:colOff>
      <xdr:row>4</xdr:row>
      <xdr:rowOff>2409825</xdr:rowOff>
    </xdr:to>
    <xdr:pic>
      <xdr:nvPicPr>
        <xdr:cNvPr id="18" name="图片 17"/>
        <xdr:cNvPicPr>
          <a:picLocks noChangeAspect="1"/>
        </xdr:cNvPicPr>
      </xdr:nvPicPr>
      <xdr:blipFill>
        <a:blip r:embed="rId12"/>
        <a:srcRect l="4922" t="13706" r="3047" b="19674"/>
        <a:stretch>
          <a:fillRect/>
        </a:stretch>
      </xdr:blipFill>
      <xdr:spPr>
        <a:xfrm>
          <a:off x="7648575" y="6927850"/>
          <a:ext cx="3836035" cy="2163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552450</xdr:colOff>
      <xdr:row>15</xdr:row>
      <xdr:rowOff>215900</xdr:rowOff>
    </xdr:from>
    <xdr:to>
      <xdr:col>6</xdr:col>
      <xdr:colOff>3697605</xdr:colOff>
      <xdr:row>15</xdr:row>
      <xdr:rowOff>2456815</xdr:rowOff>
    </xdr:to>
    <xdr:pic>
      <xdr:nvPicPr>
        <xdr:cNvPr id="20" name="图片 19"/>
        <xdr:cNvPicPr>
          <a:picLocks noChangeAspect="1"/>
        </xdr:cNvPicPr>
      </xdr:nvPicPr>
      <xdr:blipFill>
        <a:blip r:embed="rId13"/>
        <a:srcRect l="13662" t="9422" r="6033" b="6247"/>
        <a:stretch>
          <a:fillRect/>
        </a:stretch>
      </xdr:blipFill>
      <xdr:spPr>
        <a:xfrm rot="16200000">
          <a:off x="8529320" y="38588950"/>
          <a:ext cx="2240915" cy="314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347980</xdr:colOff>
      <xdr:row>11</xdr:row>
      <xdr:rowOff>268605</xdr:rowOff>
    </xdr:from>
    <xdr:to>
      <xdr:col>6</xdr:col>
      <xdr:colOff>3683000</xdr:colOff>
      <xdr:row>11</xdr:row>
      <xdr:rowOff>2766695</xdr:rowOff>
    </xdr:to>
    <xdr:pic>
      <xdr:nvPicPr>
        <xdr:cNvPr id="26" name="图片 25"/>
        <xdr:cNvPicPr>
          <a:picLocks noChangeAspect="1"/>
        </xdr:cNvPicPr>
      </xdr:nvPicPr>
      <xdr:blipFill>
        <a:blip r:embed="rId14"/>
        <a:srcRect l="13832" t="12110" r="10992" b="13151"/>
        <a:stretch>
          <a:fillRect/>
        </a:stretch>
      </xdr:blipFill>
      <xdr:spPr>
        <a:xfrm>
          <a:off x="7872730" y="26825575"/>
          <a:ext cx="3335020" cy="2498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638492</xdr:colOff>
      <xdr:row>14</xdr:row>
      <xdr:rowOff>218122</xdr:rowOff>
    </xdr:from>
    <xdr:to>
      <xdr:col>6</xdr:col>
      <xdr:colOff>3812857</xdr:colOff>
      <xdr:row>14</xdr:row>
      <xdr:rowOff>2843212</xdr:rowOff>
    </xdr:to>
    <xdr:pic>
      <xdr:nvPicPr>
        <xdr:cNvPr id="28" name="图片 27"/>
        <xdr:cNvPicPr>
          <a:picLocks noChangeAspect="1"/>
        </xdr:cNvPicPr>
      </xdr:nvPicPr>
      <xdr:blipFill>
        <a:blip r:embed="rId15"/>
        <a:srcRect l="13864" t="17777" r="17338" b="19912"/>
        <a:stretch>
          <a:fillRect/>
        </a:stretch>
      </xdr:blipFill>
      <xdr:spPr>
        <a:xfrm rot="16200000">
          <a:off x="8437245" y="35669220"/>
          <a:ext cx="2625090" cy="317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365125</xdr:colOff>
      <xdr:row>12</xdr:row>
      <xdr:rowOff>142875</xdr:rowOff>
    </xdr:from>
    <xdr:to>
      <xdr:col>6</xdr:col>
      <xdr:colOff>3604895</xdr:colOff>
      <xdr:row>12</xdr:row>
      <xdr:rowOff>2746375</xdr:rowOff>
    </xdr:to>
    <xdr:pic>
      <xdr:nvPicPr>
        <xdr:cNvPr id="29" name="图片 28"/>
        <xdr:cNvPicPr>
          <a:picLocks noChangeAspect="1"/>
        </xdr:cNvPicPr>
      </xdr:nvPicPr>
      <xdr:blipFill>
        <a:blip r:embed="rId16"/>
        <a:srcRect l="13542" t="14665" r="7083" b="11700"/>
        <a:stretch>
          <a:fillRect/>
        </a:stretch>
      </xdr:blipFill>
      <xdr:spPr>
        <a:xfrm rot="16200000">
          <a:off x="8208010" y="29518610"/>
          <a:ext cx="2603500" cy="3239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270510</xdr:colOff>
      <xdr:row>19</xdr:row>
      <xdr:rowOff>300990</xdr:rowOff>
    </xdr:from>
    <xdr:to>
      <xdr:col>6</xdr:col>
      <xdr:colOff>3344545</xdr:colOff>
      <xdr:row>19</xdr:row>
      <xdr:rowOff>2734945</xdr:rowOff>
    </xdr:to>
    <xdr:pic>
      <xdr:nvPicPr>
        <xdr:cNvPr id="30" name="图片 29"/>
        <xdr:cNvPicPr>
          <a:picLocks noChangeAspect="1"/>
        </xdr:cNvPicPr>
      </xdr:nvPicPr>
      <xdr:blipFill>
        <a:blip r:embed="rId17"/>
        <a:srcRect l="8641" t="7419" r="2645" b="8203"/>
        <a:stretch>
          <a:fillRect/>
        </a:stretch>
      </xdr:blipFill>
      <xdr:spPr>
        <a:xfrm rot="16200000">
          <a:off x="8115300" y="51087020"/>
          <a:ext cx="2433955" cy="307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21</xdr:row>
      <xdr:rowOff>254000</xdr:rowOff>
    </xdr:from>
    <xdr:to>
      <xdr:col>6</xdr:col>
      <xdr:colOff>3973195</xdr:colOff>
      <xdr:row>21</xdr:row>
      <xdr:rowOff>2473325</xdr:rowOff>
    </xdr:to>
    <xdr:pic>
      <xdr:nvPicPr>
        <xdr:cNvPr id="31" name="图片 30"/>
        <xdr:cNvPicPr>
          <a:picLocks noChangeAspect="1"/>
        </xdr:cNvPicPr>
      </xdr:nvPicPr>
      <xdr:blipFill>
        <a:blip r:embed="rId18"/>
        <a:srcRect l="3480" t="12804" r="3543" b="17453"/>
        <a:stretch>
          <a:fillRect/>
        </a:stretch>
      </xdr:blipFill>
      <xdr:spPr>
        <a:xfrm>
          <a:off x="7753350" y="57214770"/>
          <a:ext cx="3744595" cy="221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101917</xdr:colOff>
      <xdr:row>23</xdr:row>
      <xdr:rowOff>117792</xdr:rowOff>
    </xdr:from>
    <xdr:to>
      <xdr:col>6</xdr:col>
      <xdr:colOff>2457767</xdr:colOff>
      <xdr:row>23</xdr:row>
      <xdr:rowOff>2042477</xdr:rowOff>
    </xdr:to>
    <xdr:pic>
      <xdr:nvPicPr>
        <xdr:cNvPr id="32" name="ID_9EA77B83F5C14398B4CA4F96D5147962"/>
        <xdr:cNvPicPr>
          <a:picLocks noChangeAspect="1"/>
        </xdr:cNvPicPr>
      </xdr:nvPicPr>
      <xdr:blipFill>
        <a:blip r:embed="rId19" cstate="print"/>
        <a:srcRect l="12123" t="12288" r="10985" b="12808"/>
        <a:stretch>
          <a:fillRect/>
        </a:stretch>
      </xdr:blipFill>
      <xdr:spPr>
        <a:xfrm rot="16200000">
          <a:off x="7841615" y="62818645"/>
          <a:ext cx="1924685" cy="235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132080</xdr:colOff>
      <xdr:row>24</xdr:row>
      <xdr:rowOff>19050</xdr:rowOff>
    </xdr:from>
    <xdr:to>
      <xdr:col>6</xdr:col>
      <xdr:colOff>2483485</xdr:colOff>
      <xdr:row>24</xdr:row>
      <xdr:rowOff>2008505</xdr:rowOff>
    </xdr:to>
    <xdr:pic>
      <xdr:nvPicPr>
        <xdr:cNvPr id="33" name="ID_6BF6657B8339431588325447EAD94C06"/>
        <xdr:cNvPicPr>
          <a:picLocks noChangeAspect="1"/>
        </xdr:cNvPicPr>
      </xdr:nvPicPr>
      <xdr:blipFill>
        <a:blip r:embed="rId20" cstate="print"/>
        <a:srcRect l="12151" t="16224" r="15038" b="15142"/>
        <a:stretch>
          <a:fillRect/>
        </a:stretch>
      </xdr:blipFill>
      <xdr:spPr>
        <a:xfrm rot="16200000">
          <a:off x="7837805" y="65955545"/>
          <a:ext cx="1989455" cy="2351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207010</xdr:colOff>
      <xdr:row>25</xdr:row>
      <xdr:rowOff>171450</xdr:rowOff>
    </xdr:from>
    <xdr:to>
      <xdr:col>6</xdr:col>
      <xdr:colOff>2484755</xdr:colOff>
      <xdr:row>25</xdr:row>
      <xdr:rowOff>1928495</xdr:rowOff>
    </xdr:to>
    <xdr:pic>
      <xdr:nvPicPr>
        <xdr:cNvPr id="34" name="ID_E9C65EC7975342B0BA549C8193E55896"/>
        <xdr:cNvPicPr>
          <a:picLocks noChangeAspect="1"/>
        </xdr:cNvPicPr>
      </xdr:nvPicPr>
      <xdr:blipFill>
        <a:blip r:embed="rId21" cstate="print"/>
        <a:srcRect l="14161" t="16034" r="16131" b="14137"/>
        <a:stretch>
          <a:fillRect/>
        </a:stretch>
      </xdr:blipFill>
      <xdr:spPr>
        <a:xfrm rot="16200000">
          <a:off x="7992110" y="69165470"/>
          <a:ext cx="1757045" cy="227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148590</xdr:colOff>
      <xdr:row>26</xdr:row>
      <xdr:rowOff>57150</xdr:rowOff>
    </xdr:from>
    <xdr:to>
      <xdr:col>6</xdr:col>
      <xdr:colOff>2517775</xdr:colOff>
      <xdr:row>26</xdr:row>
      <xdr:rowOff>1762125</xdr:rowOff>
    </xdr:to>
    <xdr:pic>
      <xdr:nvPicPr>
        <xdr:cNvPr id="36" name="ID_068AA1A12DDF4E30B9F9087C353CD1A2"/>
        <xdr:cNvPicPr>
          <a:picLocks noChangeAspect="1"/>
        </xdr:cNvPicPr>
      </xdr:nvPicPr>
      <xdr:blipFill>
        <a:blip r:embed="rId22" cstate="print"/>
        <a:srcRect l="11204" t="7207" r="11926" b="7198"/>
        <a:stretch>
          <a:fillRect/>
        </a:stretch>
      </xdr:blipFill>
      <xdr:spPr>
        <a:xfrm rot="16200000">
          <a:off x="8005445" y="72675115"/>
          <a:ext cx="1704975" cy="2369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189230</xdr:colOff>
      <xdr:row>27</xdr:row>
      <xdr:rowOff>106680</xdr:rowOff>
    </xdr:from>
    <xdr:to>
      <xdr:col>6</xdr:col>
      <xdr:colOff>2446020</xdr:colOff>
      <xdr:row>27</xdr:row>
      <xdr:rowOff>1645920</xdr:rowOff>
    </xdr:to>
    <xdr:pic>
      <xdr:nvPicPr>
        <xdr:cNvPr id="37" name="ID_C9B7EA2E914D405B975A896ABDAFB081"/>
        <xdr:cNvPicPr>
          <a:picLocks noChangeAspect="1"/>
        </xdr:cNvPicPr>
      </xdr:nvPicPr>
      <xdr:blipFill>
        <a:blip r:embed="rId23" cstate="print"/>
        <a:srcRect l="19467" t="11823" r="12416" b="11652"/>
        <a:stretch>
          <a:fillRect/>
        </a:stretch>
      </xdr:blipFill>
      <xdr:spPr>
        <a:xfrm rot="16200000">
          <a:off x="8072755" y="75872975"/>
          <a:ext cx="1539240" cy="225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18415</xdr:colOff>
      <xdr:row>28</xdr:row>
      <xdr:rowOff>50800</xdr:rowOff>
    </xdr:from>
    <xdr:to>
      <xdr:col>6</xdr:col>
      <xdr:colOff>2350135</xdr:colOff>
      <xdr:row>28</xdr:row>
      <xdr:rowOff>1663065</xdr:rowOff>
    </xdr:to>
    <xdr:pic>
      <xdr:nvPicPr>
        <xdr:cNvPr id="38" name="ID_4B6355FB4E894770BA5F8F6A08EBCA1B"/>
        <xdr:cNvPicPr>
          <a:picLocks noChangeAspect="1"/>
        </xdr:cNvPicPr>
      </xdr:nvPicPr>
      <xdr:blipFill>
        <a:blip r:embed="rId24" cstate="print"/>
        <a:srcRect l="16319" t="20853" r="17920" b="21413"/>
        <a:stretch>
          <a:fillRect/>
        </a:stretch>
      </xdr:blipFill>
      <xdr:spPr>
        <a:xfrm>
          <a:off x="7543165" y="79414370"/>
          <a:ext cx="2331720" cy="161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161290</xdr:colOff>
      <xdr:row>29</xdr:row>
      <xdr:rowOff>109220</xdr:rowOff>
    </xdr:from>
    <xdr:to>
      <xdr:col>6</xdr:col>
      <xdr:colOff>2498725</xdr:colOff>
      <xdr:row>29</xdr:row>
      <xdr:rowOff>1776095</xdr:rowOff>
    </xdr:to>
    <xdr:pic>
      <xdr:nvPicPr>
        <xdr:cNvPr id="39" name="ID_A79CEC272E384131B10069734F8E5267"/>
        <xdr:cNvPicPr>
          <a:picLocks noChangeAspect="1"/>
        </xdr:cNvPicPr>
      </xdr:nvPicPr>
      <xdr:blipFill>
        <a:blip r:embed="rId25" cstate="print"/>
        <a:srcRect l="14991" t="18343" r="17495" b="20556"/>
        <a:stretch>
          <a:fillRect/>
        </a:stretch>
      </xdr:blipFill>
      <xdr:spPr>
        <a:xfrm>
          <a:off x="7686040" y="83485990"/>
          <a:ext cx="2337435" cy="166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153035</xdr:colOff>
      <xdr:row>30</xdr:row>
      <xdr:rowOff>131445</xdr:rowOff>
    </xdr:from>
    <xdr:to>
      <xdr:col>6</xdr:col>
      <xdr:colOff>2519680</xdr:colOff>
      <xdr:row>30</xdr:row>
      <xdr:rowOff>1791970</xdr:rowOff>
    </xdr:to>
    <xdr:pic>
      <xdr:nvPicPr>
        <xdr:cNvPr id="40" name="ID_04F81B5AD289487FA980545228F33CE3"/>
        <xdr:cNvPicPr>
          <a:picLocks noChangeAspect="1"/>
        </xdr:cNvPicPr>
      </xdr:nvPicPr>
      <xdr:blipFill>
        <a:blip r:embed="rId26" cstate="print"/>
        <a:srcRect l="22523" t="14946" r="18885" b="17959"/>
        <a:stretch>
          <a:fillRect/>
        </a:stretch>
      </xdr:blipFill>
      <xdr:spPr>
        <a:xfrm rot="16200000">
          <a:off x="8030845" y="86596855"/>
          <a:ext cx="1660525" cy="2366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158432</xdr:colOff>
      <xdr:row>31</xdr:row>
      <xdr:rowOff>57467</xdr:rowOff>
    </xdr:from>
    <xdr:to>
      <xdr:col>6</xdr:col>
      <xdr:colOff>2498407</xdr:colOff>
      <xdr:row>31</xdr:row>
      <xdr:rowOff>1843087</xdr:rowOff>
    </xdr:to>
    <xdr:pic>
      <xdr:nvPicPr>
        <xdr:cNvPr id="41" name="ID_A69D19B6EC1A45EE8C3B252ECF417E3C"/>
        <xdr:cNvPicPr>
          <a:picLocks noChangeAspect="1"/>
        </xdr:cNvPicPr>
      </xdr:nvPicPr>
      <xdr:blipFill>
        <a:blip r:embed="rId27" cstate="print"/>
        <a:srcRect l="19347" t="14842" r="14918" b="16578"/>
        <a:stretch>
          <a:fillRect/>
        </a:stretch>
      </xdr:blipFill>
      <xdr:spPr>
        <a:xfrm rot="16200000">
          <a:off x="7959725" y="90268425"/>
          <a:ext cx="1785620" cy="2339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159385</xdr:colOff>
      <xdr:row>32</xdr:row>
      <xdr:rowOff>81915</xdr:rowOff>
    </xdr:from>
    <xdr:to>
      <xdr:col>6</xdr:col>
      <xdr:colOff>2482215</xdr:colOff>
      <xdr:row>32</xdr:row>
      <xdr:rowOff>2165985</xdr:rowOff>
    </xdr:to>
    <xdr:pic>
      <xdr:nvPicPr>
        <xdr:cNvPr id="42" name="ID_24D941E4F9304B2A90B35A34068E92AF"/>
        <xdr:cNvPicPr>
          <a:picLocks noChangeAspect="1"/>
        </xdr:cNvPicPr>
      </xdr:nvPicPr>
      <xdr:blipFill>
        <a:blip r:embed="rId28" cstate="print"/>
        <a:srcRect l="8406" t="11261" r="3632" b="11476"/>
        <a:stretch>
          <a:fillRect/>
        </a:stretch>
      </xdr:blipFill>
      <xdr:spPr>
        <a:xfrm rot="16200000">
          <a:off x="7803515" y="94909005"/>
          <a:ext cx="2084070" cy="2322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156527</xdr:colOff>
      <xdr:row>33</xdr:row>
      <xdr:rowOff>119062</xdr:rowOff>
    </xdr:from>
    <xdr:to>
      <xdr:col>6</xdr:col>
      <xdr:colOff>2519362</xdr:colOff>
      <xdr:row>33</xdr:row>
      <xdr:rowOff>2162492</xdr:rowOff>
    </xdr:to>
    <xdr:pic>
      <xdr:nvPicPr>
        <xdr:cNvPr id="43" name="ID_DEA6A9DBBA804EA9AEB490763539CF42"/>
        <xdr:cNvPicPr>
          <a:picLocks noChangeAspect="1"/>
        </xdr:cNvPicPr>
      </xdr:nvPicPr>
      <xdr:blipFill>
        <a:blip r:embed="rId29" cstate="print"/>
        <a:srcRect l="8840" t="9156" r="2302" b="8466"/>
        <a:stretch>
          <a:fillRect/>
        </a:stretch>
      </xdr:blipFill>
      <xdr:spPr>
        <a:xfrm rot="16200000">
          <a:off x="7840345" y="99185095"/>
          <a:ext cx="2043430" cy="236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152400</xdr:colOff>
      <xdr:row>34</xdr:row>
      <xdr:rowOff>171450</xdr:rowOff>
    </xdr:from>
    <xdr:to>
      <xdr:col>6</xdr:col>
      <xdr:colOff>2501900</xdr:colOff>
      <xdr:row>34</xdr:row>
      <xdr:rowOff>2236470</xdr:rowOff>
    </xdr:to>
    <xdr:pic>
      <xdr:nvPicPr>
        <xdr:cNvPr id="53" name="ID_09DC60D513EC4265811F213634F5A799"/>
        <xdr:cNvPicPr>
          <a:picLocks noChangeAspect="1"/>
        </xdr:cNvPicPr>
      </xdr:nvPicPr>
      <xdr:blipFill>
        <a:blip r:embed="rId30" cstate="print"/>
        <a:srcRect l="6882" t="10361" r="9838" b="14180"/>
        <a:stretch>
          <a:fillRect/>
        </a:stretch>
      </xdr:blipFill>
      <xdr:spPr>
        <a:xfrm rot="16200000">
          <a:off x="7819390" y="103383080"/>
          <a:ext cx="2065020" cy="234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281940</xdr:colOff>
      <xdr:row>38</xdr:row>
      <xdr:rowOff>114300</xdr:rowOff>
    </xdr:from>
    <xdr:to>
      <xdr:col>6</xdr:col>
      <xdr:colOff>2632075</xdr:colOff>
      <xdr:row>38</xdr:row>
      <xdr:rowOff>2110105</xdr:rowOff>
    </xdr:to>
    <xdr:pic>
      <xdr:nvPicPr>
        <xdr:cNvPr id="54" name="ID_D7DE778886D64D1B905E5C64D7858D66"/>
        <xdr:cNvPicPr>
          <a:picLocks noChangeAspect="1"/>
        </xdr:cNvPicPr>
      </xdr:nvPicPr>
      <xdr:blipFill>
        <a:blip r:embed="rId31" cstate="print"/>
        <a:srcRect l="12490" t="12405" r="8952" b="13947"/>
        <a:stretch>
          <a:fillRect/>
        </a:stretch>
      </xdr:blipFill>
      <xdr:spPr>
        <a:xfrm rot="16200000">
          <a:off x="7983855" y="119648605"/>
          <a:ext cx="1995805" cy="235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2310130</xdr:colOff>
      <xdr:row>23</xdr:row>
      <xdr:rowOff>1028700</xdr:rowOff>
    </xdr:from>
    <xdr:to>
      <xdr:col>6</xdr:col>
      <xdr:colOff>4872355</xdr:colOff>
      <xdr:row>23</xdr:row>
      <xdr:rowOff>2910840</xdr:rowOff>
    </xdr:to>
    <xdr:pic>
      <xdr:nvPicPr>
        <xdr:cNvPr id="55" name="图片 5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834880" y="63945770"/>
          <a:ext cx="2562225" cy="1882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2077085</xdr:colOff>
      <xdr:row>24</xdr:row>
      <xdr:rowOff>1528445</xdr:rowOff>
    </xdr:from>
    <xdr:to>
      <xdr:col>6</xdr:col>
      <xdr:colOff>4622165</xdr:colOff>
      <xdr:row>24</xdr:row>
      <xdr:rowOff>3101340</xdr:rowOff>
    </xdr:to>
    <xdr:pic>
      <xdr:nvPicPr>
        <xdr:cNvPr id="56" name="图片 5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601835" y="67645915"/>
          <a:ext cx="2545080" cy="157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2138680</xdr:colOff>
      <xdr:row>25</xdr:row>
      <xdr:rowOff>1666875</xdr:rowOff>
    </xdr:from>
    <xdr:to>
      <xdr:col>6</xdr:col>
      <xdr:colOff>4617720</xdr:colOff>
      <xdr:row>25</xdr:row>
      <xdr:rowOff>3486150</xdr:rowOff>
    </xdr:to>
    <xdr:pic>
      <xdr:nvPicPr>
        <xdr:cNvPr id="66" name="图片 6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663430" y="70921245"/>
          <a:ext cx="2479040" cy="1819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2219325</xdr:colOff>
      <xdr:row>26</xdr:row>
      <xdr:rowOff>1295400</xdr:rowOff>
    </xdr:from>
    <xdr:to>
      <xdr:col>6</xdr:col>
      <xdr:colOff>4734560</xdr:colOff>
      <xdr:row>26</xdr:row>
      <xdr:rowOff>2843530</xdr:rowOff>
    </xdr:to>
    <xdr:pic>
      <xdr:nvPicPr>
        <xdr:cNvPr id="67" name="图片 6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744075" y="74245470"/>
          <a:ext cx="2515235" cy="154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2333625</xdr:colOff>
      <xdr:row>27</xdr:row>
      <xdr:rowOff>1233170</xdr:rowOff>
    </xdr:from>
    <xdr:to>
      <xdr:col>6</xdr:col>
      <xdr:colOff>4584700</xdr:colOff>
      <xdr:row>27</xdr:row>
      <xdr:rowOff>3145155</xdr:rowOff>
    </xdr:to>
    <xdr:pic>
      <xdr:nvPicPr>
        <xdr:cNvPr id="68" name="图片 6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858375" y="77358240"/>
          <a:ext cx="2251075" cy="1911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2043430</xdr:colOff>
      <xdr:row>28</xdr:row>
      <xdr:rowOff>1471295</xdr:rowOff>
    </xdr:from>
    <xdr:to>
      <xdr:col>6</xdr:col>
      <xdr:colOff>4171950</xdr:colOff>
      <xdr:row>28</xdr:row>
      <xdr:rowOff>3810635</xdr:rowOff>
    </xdr:to>
    <xdr:pic>
      <xdr:nvPicPr>
        <xdr:cNvPr id="69" name="图片 6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568180" y="80834865"/>
          <a:ext cx="2128520" cy="2339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2205355</xdr:colOff>
      <xdr:row>29</xdr:row>
      <xdr:rowOff>1552575</xdr:rowOff>
    </xdr:from>
    <xdr:to>
      <xdr:col>6</xdr:col>
      <xdr:colOff>4492625</xdr:colOff>
      <xdr:row>29</xdr:row>
      <xdr:rowOff>3247390</xdr:rowOff>
    </xdr:to>
    <xdr:pic>
      <xdr:nvPicPr>
        <xdr:cNvPr id="70" name="图片 6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730105" y="84929345"/>
          <a:ext cx="228727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1905000</xdr:colOff>
      <xdr:row>30</xdr:row>
      <xdr:rowOff>1571625</xdr:rowOff>
    </xdr:from>
    <xdr:to>
      <xdr:col>6</xdr:col>
      <xdr:colOff>4427220</xdr:colOff>
      <xdr:row>30</xdr:row>
      <xdr:rowOff>3448050</xdr:rowOff>
    </xdr:to>
    <xdr:pic>
      <xdr:nvPicPr>
        <xdr:cNvPr id="71" name="图片 7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429750" y="88390095"/>
          <a:ext cx="2522220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1910080</xdr:colOff>
      <xdr:row>31</xdr:row>
      <xdr:rowOff>1772285</xdr:rowOff>
    </xdr:from>
    <xdr:to>
      <xdr:col>6</xdr:col>
      <xdr:colOff>4434840</xdr:colOff>
      <xdr:row>31</xdr:row>
      <xdr:rowOff>4250055</xdr:rowOff>
    </xdr:to>
    <xdr:pic>
      <xdr:nvPicPr>
        <xdr:cNvPr id="72" name="图片 7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434830" y="92261055"/>
          <a:ext cx="2524760" cy="2477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2000250</xdr:colOff>
      <xdr:row>32</xdr:row>
      <xdr:rowOff>1814195</xdr:rowOff>
    </xdr:from>
    <xdr:to>
      <xdr:col>6</xdr:col>
      <xdr:colOff>4515485</xdr:colOff>
      <xdr:row>32</xdr:row>
      <xdr:rowOff>3978910</xdr:rowOff>
    </xdr:to>
    <xdr:pic>
      <xdr:nvPicPr>
        <xdr:cNvPr id="73" name="图片 7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525000" y="96760665"/>
          <a:ext cx="2515235" cy="216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2124710</xdr:colOff>
      <xdr:row>33</xdr:row>
      <xdr:rowOff>1709420</xdr:rowOff>
    </xdr:from>
    <xdr:to>
      <xdr:col>6</xdr:col>
      <xdr:colOff>4689475</xdr:colOff>
      <xdr:row>33</xdr:row>
      <xdr:rowOff>3898900</xdr:rowOff>
    </xdr:to>
    <xdr:pic>
      <xdr:nvPicPr>
        <xdr:cNvPr id="74" name="图片 7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649460" y="100935790"/>
          <a:ext cx="2564765" cy="218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2195830</xdr:colOff>
      <xdr:row>34</xdr:row>
      <xdr:rowOff>1938020</xdr:rowOff>
    </xdr:from>
    <xdr:to>
      <xdr:col>6</xdr:col>
      <xdr:colOff>4732020</xdr:colOff>
      <xdr:row>34</xdr:row>
      <xdr:rowOff>4163695</xdr:rowOff>
    </xdr:to>
    <xdr:pic>
      <xdr:nvPicPr>
        <xdr:cNvPr id="75" name="图片 7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720580" y="105291890"/>
          <a:ext cx="2536190" cy="222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78105</xdr:colOff>
      <xdr:row>35</xdr:row>
      <xdr:rowOff>119380</xdr:rowOff>
    </xdr:from>
    <xdr:to>
      <xdr:col>6</xdr:col>
      <xdr:colOff>2400935</xdr:colOff>
      <xdr:row>35</xdr:row>
      <xdr:rowOff>2203450</xdr:rowOff>
    </xdr:to>
    <xdr:pic>
      <xdr:nvPicPr>
        <xdr:cNvPr id="76" name="ID_24D941E4F9304B2A90B35A34068E92AF"/>
        <xdr:cNvPicPr>
          <a:picLocks noChangeAspect="1"/>
        </xdr:cNvPicPr>
      </xdr:nvPicPr>
      <xdr:blipFill>
        <a:blip r:embed="rId28" cstate="print"/>
        <a:srcRect l="8406" t="11261" r="3632" b="11476"/>
        <a:stretch>
          <a:fillRect/>
        </a:stretch>
      </xdr:blipFill>
      <xdr:spPr>
        <a:xfrm rot="16200000">
          <a:off x="7722235" y="107697270"/>
          <a:ext cx="2084070" cy="2322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2153285</xdr:colOff>
      <xdr:row>35</xdr:row>
      <xdr:rowOff>1819275</xdr:rowOff>
    </xdr:from>
    <xdr:to>
      <xdr:col>6</xdr:col>
      <xdr:colOff>4668520</xdr:colOff>
      <xdr:row>35</xdr:row>
      <xdr:rowOff>3983990</xdr:rowOff>
    </xdr:to>
    <xdr:pic>
      <xdr:nvPicPr>
        <xdr:cNvPr id="78" name="图片 7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678035" y="109516545"/>
          <a:ext cx="2515235" cy="216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93662</xdr:colOff>
      <xdr:row>36</xdr:row>
      <xdr:rowOff>159702</xdr:rowOff>
    </xdr:from>
    <xdr:to>
      <xdr:col>6</xdr:col>
      <xdr:colOff>2456497</xdr:colOff>
      <xdr:row>36</xdr:row>
      <xdr:rowOff>2203132</xdr:rowOff>
    </xdr:to>
    <xdr:pic>
      <xdr:nvPicPr>
        <xdr:cNvPr id="79" name="ID_DEA6A9DBBA804EA9AEB490763539CF42"/>
        <xdr:cNvPicPr>
          <a:picLocks noChangeAspect="1"/>
        </xdr:cNvPicPr>
      </xdr:nvPicPr>
      <xdr:blipFill>
        <a:blip r:embed="rId29" cstate="print"/>
        <a:srcRect l="8840" t="9156" r="2302" b="8466"/>
        <a:stretch>
          <a:fillRect/>
        </a:stretch>
      </xdr:blipFill>
      <xdr:spPr>
        <a:xfrm rot="16200000">
          <a:off x="7777480" y="111811435"/>
          <a:ext cx="2043430" cy="236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2086610</xdr:colOff>
      <xdr:row>36</xdr:row>
      <xdr:rowOff>1518920</xdr:rowOff>
    </xdr:from>
    <xdr:to>
      <xdr:col>6</xdr:col>
      <xdr:colOff>4651375</xdr:colOff>
      <xdr:row>36</xdr:row>
      <xdr:rowOff>3708400</xdr:rowOff>
    </xdr:to>
    <xdr:pic>
      <xdr:nvPicPr>
        <xdr:cNvPr id="80" name="图片 7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611360" y="113330990"/>
          <a:ext cx="2564765" cy="218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109220</xdr:colOff>
      <xdr:row>37</xdr:row>
      <xdr:rowOff>142240</xdr:rowOff>
    </xdr:from>
    <xdr:to>
      <xdr:col>6</xdr:col>
      <xdr:colOff>2458720</xdr:colOff>
      <xdr:row>37</xdr:row>
      <xdr:rowOff>2207260</xdr:rowOff>
    </xdr:to>
    <xdr:pic>
      <xdr:nvPicPr>
        <xdr:cNvPr id="81" name="ID_09DC60D513EC4265811F213634F5A799"/>
        <xdr:cNvPicPr>
          <a:picLocks noChangeAspect="1"/>
        </xdr:cNvPicPr>
      </xdr:nvPicPr>
      <xdr:blipFill>
        <a:blip r:embed="rId30" cstate="print"/>
        <a:srcRect l="6882" t="10361" r="9838" b="14180"/>
        <a:stretch>
          <a:fillRect/>
        </a:stretch>
      </xdr:blipFill>
      <xdr:spPr>
        <a:xfrm rot="16200000">
          <a:off x="7776210" y="115622070"/>
          <a:ext cx="2065020" cy="234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2105025</xdr:colOff>
      <xdr:row>37</xdr:row>
      <xdr:rowOff>1671320</xdr:rowOff>
    </xdr:from>
    <xdr:to>
      <xdr:col>6</xdr:col>
      <xdr:colOff>4641215</xdr:colOff>
      <xdr:row>37</xdr:row>
      <xdr:rowOff>3896995</xdr:rowOff>
    </xdr:to>
    <xdr:pic>
      <xdr:nvPicPr>
        <xdr:cNvPr id="82" name="图片 8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629775" y="117293390"/>
          <a:ext cx="2536190" cy="222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2000885</xdr:colOff>
      <xdr:row>38</xdr:row>
      <xdr:rowOff>1562100</xdr:rowOff>
    </xdr:from>
    <xdr:to>
      <xdr:col>6</xdr:col>
      <xdr:colOff>4558665</xdr:colOff>
      <xdr:row>38</xdr:row>
      <xdr:rowOff>3140710</xdr:rowOff>
    </xdr:to>
    <xdr:pic>
      <xdr:nvPicPr>
        <xdr:cNvPr id="83" name="图片 8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525635" y="121273570"/>
          <a:ext cx="2557780" cy="1578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546735</xdr:colOff>
      <xdr:row>3</xdr:row>
      <xdr:rowOff>217170</xdr:rowOff>
    </xdr:from>
    <xdr:to>
      <xdr:col>6</xdr:col>
      <xdr:colOff>2465705</xdr:colOff>
      <xdr:row>3</xdr:row>
      <xdr:rowOff>2791460</xdr:rowOff>
    </xdr:to>
    <xdr:pic>
      <xdr:nvPicPr>
        <xdr:cNvPr id="84" name="图片 83" descr="12fb467de6a8d62f25e76f64e5f1965c_compress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8071485" y="3952240"/>
          <a:ext cx="1918970" cy="257429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73660</xdr:colOff>
      <xdr:row>2</xdr:row>
      <xdr:rowOff>836295</xdr:rowOff>
    </xdr:from>
    <xdr:to>
      <xdr:col>6</xdr:col>
      <xdr:colOff>3195320</xdr:colOff>
      <xdr:row>2</xdr:row>
      <xdr:rowOff>2646045</xdr:rowOff>
    </xdr:to>
    <xdr:pic>
      <xdr:nvPicPr>
        <xdr:cNvPr id="2" name="ID_CBAD6CC138FB4835AE6FE22B34648303"/>
        <xdr:cNvPicPr>
          <a:picLocks noChangeAspect="1"/>
        </xdr:cNvPicPr>
      </xdr:nvPicPr>
      <xdr:blipFill>
        <a:blip r:embed="rId1"/>
        <a:srcRect l="5547" t="15142" r="3672" b="17706"/>
        <a:stretch>
          <a:fillRect/>
        </a:stretch>
      </xdr:blipFill>
      <xdr:spPr>
        <a:xfrm>
          <a:off x="8382635" y="1839595"/>
          <a:ext cx="3121660" cy="180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190500</xdr:colOff>
      <xdr:row>3</xdr:row>
      <xdr:rowOff>679450</xdr:rowOff>
    </xdr:from>
    <xdr:to>
      <xdr:col>6</xdr:col>
      <xdr:colOff>3072130</xdr:colOff>
      <xdr:row>3</xdr:row>
      <xdr:rowOff>2971800</xdr:rowOff>
    </xdr:to>
    <xdr:pic>
      <xdr:nvPicPr>
        <xdr:cNvPr id="5" name="图片 4" descr="8363990556289fc35d7d26f63bd8e296_compress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499475" y="5086350"/>
          <a:ext cx="2881630" cy="22923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40"/>
  <sheetViews>
    <sheetView tabSelected="1" zoomScale="50" zoomScaleNormal="50" workbookViewId="0">
      <selection activeCell="A9" sqref="A9:A39"/>
    </sheetView>
  </sheetViews>
  <sheetFormatPr defaultColWidth="9" defaultRowHeight="13.5"/>
  <cols>
    <col min="1" max="1" width="6.875" customWidth="1"/>
    <col min="2" max="2" width="22" customWidth="1"/>
    <col min="3" max="3" width="18" customWidth="1"/>
    <col min="4" max="4" width="20" customWidth="1"/>
    <col min="5" max="5" width="11.875" customWidth="1"/>
    <col min="6" max="6" width="20" customWidth="1"/>
    <col min="7" max="7" width="64.5" customWidth="1"/>
    <col min="8" max="8" width="134.25" customWidth="1"/>
    <col min="16382" max="16384" width="9" style="13"/>
  </cols>
  <sheetData>
    <row r="1" customFormat="1" ht="52" customHeight="1" spans="1:8">
      <c r="A1" s="15" t="s">
        <v>0</v>
      </c>
      <c r="B1" s="15"/>
      <c r="C1" s="15"/>
      <c r="D1" s="15"/>
      <c r="E1" s="15"/>
      <c r="F1" s="15"/>
      <c r="G1" s="15"/>
      <c r="H1" s="15"/>
    </row>
    <row r="2" s="12" customFormat="1" ht="53.1" customHeight="1" spans="1:8">
      <c r="A2" s="4" t="s">
        <v>1</v>
      </c>
      <c r="B2" s="16" t="s">
        <v>2</v>
      </c>
      <c r="C2" s="16" t="s">
        <v>3</v>
      </c>
      <c r="D2" s="16" t="s">
        <v>4</v>
      </c>
      <c r="E2" s="16" t="s">
        <v>5</v>
      </c>
      <c r="F2" s="17" t="s">
        <v>6</v>
      </c>
      <c r="G2" s="4" t="s">
        <v>7</v>
      </c>
      <c r="H2" s="6" t="s">
        <v>8</v>
      </c>
    </row>
    <row r="3" s="12" customFormat="1" ht="189" customHeight="1" spans="1:10">
      <c r="A3" s="7">
        <f t="shared" ref="A3:A11" si="0">ROW()-2</f>
        <v>1</v>
      </c>
      <c r="B3" s="8">
        <v>100902022</v>
      </c>
      <c r="C3" s="9" t="s">
        <v>9</v>
      </c>
      <c r="D3" s="18" t="s">
        <v>10</v>
      </c>
      <c r="E3" s="9" t="s">
        <v>11</v>
      </c>
      <c r="F3" s="8" t="s">
        <v>12</v>
      </c>
      <c r="G3" s="10"/>
      <c r="H3" s="11" t="s">
        <v>13</v>
      </c>
      <c r="J3" s="27"/>
    </row>
    <row r="4" s="12" customFormat="1" ht="232" customHeight="1" spans="1:8">
      <c r="A4" s="7">
        <f t="shared" si="0"/>
        <v>2</v>
      </c>
      <c r="B4" s="8">
        <v>100902028</v>
      </c>
      <c r="C4" s="9" t="s">
        <v>14</v>
      </c>
      <c r="D4" s="18" t="s">
        <v>15</v>
      </c>
      <c r="E4" s="9" t="s">
        <v>16</v>
      </c>
      <c r="F4" s="8" t="s">
        <v>17</v>
      </c>
      <c r="G4" s="10"/>
      <c r="H4" s="11" t="s">
        <v>18</v>
      </c>
    </row>
    <row r="5" s="12" customFormat="1" ht="217" customHeight="1" spans="1:8">
      <c r="A5" s="7">
        <f t="shared" si="0"/>
        <v>3</v>
      </c>
      <c r="B5" s="8">
        <v>100902034</v>
      </c>
      <c r="C5" s="9" t="s">
        <v>19</v>
      </c>
      <c r="D5" s="9" t="s">
        <v>20</v>
      </c>
      <c r="E5" s="9" t="s">
        <v>16</v>
      </c>
      <c r="F5" s="8">
        <v>1650000</v>
      </c>
      <c r="G5" s="10"/>
      <c r="H5" s="11" t="s">
        <v>21</v>
      </c>
    </row>
    <row r="6" s="12" customFormat="1" ht="175" customHeight="1" spans="1:8">
      <c r="A6" s="7">
        <f t="shared" si="0"/>
        <v>4</v>
      </c>
      <c r="B6" s="8">
        <v>100902023</v>
      </c>
      <c r="C6" s="9" t="s">
        <v>22</v>
      </c>
      <c r="D6" s="9" t="s">
        <v>23</v>
      </c>
      <c r="E6" s="9" t="s">
        <v>11</v>
      </c>
      <c r="F6" s="8" t="s">
        <v>24</v>
      </c>
      <c r="G6" s="28" t="s">
        <v>25</v>
      </c>
      <c r="H6" s="11" t="s">
        <v>26</v>
      </c>
    </row>
    <row r="7" s="12" customFormat="1" ht="232" customHeight="1" spans="1:8">
      <c r="A7" s="7">
        <f t="shared" si="0"/>
        <v>5</v>
      </c>
      <c r="B7" s="8">
        <v>100902079</v>
      </c>
      <c r="C7" s="9" t="s">
        <v>27</v>
      </c>
      <c r="D7" s="9" t="s">
        <v>28</v>
      </c>
      <c r="E7" s="9" t="s">
        <v>16</v>
      </c>
      <c r="F7" s="8" t="s">
        <v>29</v>
      </c>
      <c r="G7" s="10"/>
      <c r="H7" s="11" t="s">
        <v>30</v>
      </c>
    </row>
    <row r="8" s="13" customFormat="1" ht="258" customHeight="1" spans="1:8">
      <c r="A8" s="7">
        <f t="shared" si="0"/>
        <v>6</v>
      </c>
      <c r="B8" s="8">
        <v>100902035</v>
      </c>
      <c r="C8" s="9" t="s">
        <v>31</v>
      </c>
      <c r="D8" s="9" t="s">
        <v>32</v>
      </c>
      <c r="E8" s="9" t="s">
        <v>11</v>
      </c>
      <c r="F8" s="8">
        <v>30000</v>
      </c>
      <c r="G8" s="20"/>
      <c r="H8" s="11" t="s">
        <v>33</v>
      </c>
    </row>
    <row r="9" s="13" customFormat="1" ht="204" customHeight="1" spans="1:8">
      <c r="A9" s="7">
        <f>ROW()-2</f>
        <v>7</v>
      </c>
      <c r="B9" s="8">
        <v>100902066</v>
      </c>
      <c r="C9" s="9" t="s">
        <v>34</v>
      </c>
      <c r="D9" s="9" t="s">
        <v>35</v>
      </c>
      <c r="E9" s="9" t="s">
        <v>16</v>
      </c>
      <c r="F9" s="8">
        <v>1000000</v>
      </c>
      <c r="G9" s="10"/>
      <c r="H9" s="11" t="s">
        <v>36</v>
      </c>
    </row>
    <row r="10" s="13" customFormat="1" ht="256" customHeight="1" spans="1:8">
      <c r="A10" s="7">
        <f t="shared" ref="A10:A19" si="1">ROW()-2</f>
        <v>8</v>
      </c>
      <c r="B10" s="8" t="s">
        <v>37</v>
      </c>
      <c r="C10" s="9" t="s">
        <v>38</v>
      </c>
      <c r="D10" s="8" t="s">
        <v>39</v>
      </c>
      <c r="E10" s="9" t="s">
        <v>40</v>
      </c>
      <c r="F10" s="8">
        <v>80000</v>
      </c>
      <c r="G10" s="29" t="s">
        <v>25</v>
      </c>
      <c r="H10" s="11" t="s">
        <v>41</v>
      </c>
    </row>
    <row r="11" s="13" customFormat="1" ht="223" customHeight="1" spans="1:8">
      <c r="A11" s="7">
        <f t="shared" si="1"/>
        <v>9</v>
      </c>
      <c r="B11" s="8" t="s">
        <v>37</v>
      </c>
      <c r="C11" s="9" t="s">
        <v>42</v>
      </c>
      <c r="D11" s="9" t="s">
        <v>43</v>
      </c>
      <c r="E11" s="9" t="s">
        <v>40</v>
      </c>
      <c r="F11" s="8">
        <v>20000</v>
      </c>
      <c r="G11" s="10"/>
      <c r="H11" s="11" t="s">
        <v>44</v>
      </c>
    </row>
    <row r="12" s="13" customFormat="1" ht="247" customHeight="1" spans="1:8">
      <c r="A12" s="7">
        <f t="shared" si="1"/>
        <v>10</v>
      </c>
      <c r="B12" s="8">
        <v>100902012</v>
      </c>
      <c r="C12" s="9" t="s">
        <v>45</v>
      </c>
      <c r="D12" s="9" t="s">
        <v>46</v>
      </c>
      <c r="E12" s="9" t="s">
        <v>16</v>
      </c>
      <c r="F12" s="8">
        <v>8000</v>
      </c>
      <c r="G12" s="10"/>
      <c r="H12" s="11" t="s">
        <v>47</v>
      </c>
    </row>
    <row r="13" s="13" customFormat="1" ht="241" customHeight="1" spans="1:8">
      <c r="A13" s="7">
        <f t="shared" si="1"/>
        <v>11</v>
      </c>
      <c r="B13" s="8">
        <v>100902013</v>
      </c>
      <c r="C13" s="9" t="s">
        <v>48</v>
      </c>
      <c r="D13" s="9" t="s">
        <v>46</v>
      </c>
      <c r="E13" s="9" t="s">
        <v>16</v>
      </c>
      <c r="F13" s="8">
        <v>3500000</v>
      </c>
      <c r="G13" s="20"/>
      <c r="H13" s="11" t="s">
        <v>49</v>
      </c>
    </row>
    <row r="14" s="13" customFormat="1" ht="234" customHeight="1" spans="1:8">
      <c r="A14" s="7">
        <f t="shared" si="1"/>
        <v>12</v>
      </c>
      <c r="B14" s="8">
        <v>100902032</v>
      </c>
      <c r="C14" s="9" t="s">
        <v>50</v>
      </c>
      <c r="D14" s="9" t="s">
        <v>51</v>
      </c>
      <c r="E14" s="9" t="s">
        <v>16</v>
      </c>
      <c r="F14" s="8">
        <v>260000</v>
      </c>
      <c r="G14" s="20"/>
      <c r="H14" s="11" t="s">
        <v>49</v>
      </c>
    </row>
    <row r="15" s="13" customFormat="1" ht="244" customHeight="1" spans="1:8">
      <c r="A15" s="7">
        <f t="shared" si="1"/>
        <v>13</v>
      </c>
      <c r="B15" s="8">
        <v>100902033</v>
      </c>
      <c r="C15" s="9" t="s">
        <v>52</v>
      </c>
      <c r="D15" s="9" t="s">
        <v>51</v>
      </c>
      <c r="E15" s="9" t="s">
        <v>16</v>
      </c>
      <c r="F15" s="8">
        <v>250000</v>
      </c>
      <c r="G15" s="10"/>
      <c r="H15" s="11" t="s">
        <v>47</v>
      </c>
    </row>
    <row r="16" s="13" customFormat="1" ht="217" customHeight="1" spans="1:8">
      <c r="A16" s="7">
        <f t="shared" si="1"/>
        <v>14</v>
      </c>
      <c r="B16" s="8">
        <v>100902036</v>
      </c>
      <c r="C16" s="9" t="s">
        <v>53</v>
      </c>
      <c r="D16" s="9" t="s">
        <v>54</v>
      </c>
      <c r="E16" s="9" t="s">
        <v>16</v>
      </c>
      <c r="F16" s="8">
        <v>190000</v>
      </c>
      <c r="G16" s="21"/>
      <c r="H16" s="11" t="s">
        <v>55</v>
      </c>
    </row>
    <row r="17" s="13" customFormat="1" ht="225" customHeight="1" spans="1:8">
      <c r="A17" s="7">
        <f t="shared" si="1"/>
        <v>15</v>
      </c>
      <c r="B17" s="8">
        <v>100902031</v>
      </c>
      <c r="C17" s="9" t="s">
        <v>56</v>
      </c>
      <c r="D17" s="9" t="s">
        <v>57</v>
      </c>
      <c r="E17" s="9" t="s">
        <v>16</v>
      </c>
      <c r="F17" s="8">
        <v>780000</v>
      </c>
      <c r="G17" s="21"/>
      <c r="H17" s="11" t="s">
        <v>55</v>
      </c>
    </row>
    <row r="18" s="14" customFormat="1" ht="282" customHeight="1" spans="1:8">
      <c r="A18" s="7">
        <f t="shared" si="1"/>
        <v>16</v>
      </c>
      <c r="B18" s="8">
        <v>100901022</v>
      </c>
      <c r="C18" s="9" t="s">
        <v>58</v>
      </c>
      <c r="D18" s="9" t="s">
        <v>59</v>
      </c>
      <c r="E18" s="9" t="s">
        <v>16</v>
      </c>
      <c r="F18" s="8">
        <v>850000</v>
      </c>
      <c r="G18" s="10"/>
      <c r="H18" s="11" t="s">
        <v>60</v>
      </c>
    </row>
    <row r="19" s="13" customFormat="1" ht="243" customHeight="1" spans="1:8">
      <c r="A19" s="7">
        <f t="shared" si="1"/>
        <v>17</v>
      </c>
      <c r="B19" s="8">
        <v>100902038</v>
      </c>
      <c r="C19" s="9" t="s">
        <v>61</v>
      </c>
      <c r="D19" s="9" t="s">
        <v>57</v>
      </c>
      <c r="E19" s="9" t="s">
        <v>16</v>
      </c>
      <c r="F19" s="8">
        <v>13040000</v>
      </c>
      <c r="G19" s="21"/>
      <c r="H19" s="11" t="s">
        <v>62</v>
      </c>
    </row>
    <row r="20" s="13" customFormat="1" ht="241" customHeight="1" spans="1:8">
      <c r="A20" s="7">
        <f t="shared" ref="A20:A29" si="2">ROW()-2</f>
        <v>18</v>
      </c>
      <c r="B20" s="8" t="s">
        <v>37</v>
      </c>
      <c r="C20" s="9" t="s">
        <v>63</v>
      </c>
      <c r="D20" s="9" t="s">
        <v>64</v>
      </c>
      <c r="E20" s="9" t="s">
        <v>40</v>
      </c>
      <c r="F20" s="8">
        <v>146000</v>
      </c>
      <c r="G20" s="21"/>
      <c r="H20" s="11" t="s">
        <v>65</v>
      </c>
    </row>
    <row r="21" s="13" customFormat="1" ht="220" customHeight="1" spans="1:8">
      <c r="A21" s="7">
        <f t="shared" si="2"/>
        <v>19</v>
      </c>
      <c r="B21" s="8">
        <v>100902050</v>
      </c>
      <c r="C21" s="9" t="s">
        <v>66</v>
      </c>
      <c r="D21" s="9" t="s">
        <v>67</v>
      </c>
      <c r="E21" s="9" t="s">
        <v>16</v>
      </c>
      <c r="F21" s="8">
        <v>4500000</v>
      </c>
      <c r="G21" s="10"/>
      <c r="H21" s="11" t="s">
        <v>68</v>
      </c>
    </row>
    <row r="22" s="13" customFormat="1" ht="225" customHeight="1" spans="1:8">
      <c r="A22" s="7">
        <f t="shared" si="2"/>
        <v>20</v>
      </c>
      <c r="B22" s="8" t="s">
        <v>37</v>
      </c>
      <c r="C22" s="9" t="s">
        <v>69</v>
      </c>
      <c r="D22" s="9" t="s">
        <v>67</v>
      </c>
      <c r="E22" s="9" t="s">
        <v>40</v>
      </c>
      <c r="F22" s="8">
        <v>5000</v>
      </c>
      <c r="G22" s="10"/>
      <c r="H22" s="11" t="s">
        <v>70</v>
      </c>
    </row>
    <row r="23" s="13" customFormat="1" ht="244" customHeight="1" spans="1:8">
      <c r="A23" s="7">
        <f t="shared" si="2"/>
        <v>21</v>
      </c>
      <c r="B23" s="8">
        <v>101100028</v>
      </c>
      <c r="C23" s="9" t="s">
        <v>71</v>
      </c>
      <c r="D23" s="9" t="s">
        <v>72</v>
      </c>
      <c r="E23" s="9" t="s">
        <v>40</v>
      </c>
      <c r="F23" s="8">
        <v>200000</v>
      </c>
      <c r="G23" s="10"/>
      <c r="H23" s="11" t="s">
        <v>73</v>
      </c>
    </row>
    <row r="24" customFormat="1" ht="252" customHeight="1" spans="1:8">
      <c r="A24" s="7">
        <f t="shared" si="2"/>
        <v>22</v>
      </c>
      <c r="B24" s="22" t="s">
        <v>37</v>
      </c>
      <c r="C24" s="22" t="s">
        <v>74</v>
      </c>
      <c r="D24" s="22" t="s">
        <v>57</v>
      </c>
      <c r="E24" s="22" t="s">
        <v>16</v>
      </c>
      <c r="F24" s="22">
        <v>250000</v>
      </c>
      <c r="G24" s="22"/>
      <c r="H24" s="23" t="s">
        <v>75</v>
      </c>
    </row>
    <row r="25" customFormat="1" ht="247" customHeight="1" spans="1:8">
      <c r="A25" s="7">
        <f t="shared" si="2"/>
        <v>23</v>
      </c>
      <c r="B25" s="22" t="s">
        <v>37</v>
      </c>
      <c r="C25" s="22" t="s">
        <v>76</v>
      </c>
      <c r="D25" s="22" t="s">
        <v>57</v>
      </c>
      <c r="E25" s="22" t="s">
        <v>16</v>
      </c>
      <c r="F25" s="22">
        <v>250000</v>
      </c>
      <c r="G25" s="22"/>
      <c r="H25" s="23" t="s">
        <v>77</v>
      </c>
    </row>
    <row r="26" customFormat="1" ht="291" customHeight="1" spans="1:8">
      <c r="A26" s="7">
        <f t="shared" si="2"/>
        <v>24</v>
      </c>
      <c r="B26" s="22" t="s">
        <v>37</v>
      </c>
      <c r="C26" s="22" t="s">
        <v>78</v>
      </c>
      <c r="D26" s="22" t="s">
        <v>57</v>
      </c>
      <c r="E26" s="22" t="s">
        <v>16</v>
      </c>
      <c r="F26" s="22">
        <v>250000</v>
      </c>
      <c r="G26" s="22"/>
      <c r="H26" s="23" t="s">
        <v>79</v>
      </c>
    </row>
    <row r="27" customFormat="1" ht="250" customHeight="1" spans="1:8">
      <c r="A27" s="7">
        <f t="shared" si="2"/>
        <v>25</v>
      </c>
      <c r="B27" s="22" t="s">
        <v>37</v>
      </c>
      <c r="C27" s="22" t="s">
        <v>80</v>
      </c>
      <c r="D27" s="22" t="s">
        <v>57</v>
      </c>
      <c r="E27" s="22" t="s">
        <v>16</v>
      </c>
      <c r="F27" s="22">
        <v>250000</v>
      </c>
      <c r="G27" s="22"/>
      <c r="H27" s="23" t="s">
        <v>81</v>
      </c>
    </row>
    <row r="28" customFormat="1" ht="255" customHeight="1" spans="1:8">
      <c r="A28" s="7">
        <f t="shared" si="2"/>
        <v>26</v>
      </c>
      <c r="B28" s="22" t="s">
        <v>37</v>
      </c>
      <c r="C28" s="22" t="s">
        <v>82</v>
      </c>
      <c r="D28" s="24" t="s">
        <v>83</v>
      </c>
      <c r="E28" s="22" t="s">
        <v>16</v>
      </c>
      <c r="F28" s="22">
        <v>500000</v>
      </c>
      <c r="G28" s="22"/>
      <c r="H28" s="23" t="s">
        <v>84</v>
      </c>
    </row>
    <row r="29" customFormat="1" ht="316" customHeight="1" spans="1:8">
      <c r="A29" s="7">
        <f t="shared" si="2"/>
        <v>27</v>
      </c>
      <c r="B29" s="22" t="s">
        <v>37</v>
      </c>
      <c r="C29" s="22" t="s">
        <v>85</v>
      </c>
      <c r="D29" s="24" t="s">
        <v>83</v>
      </c>
      <c r="E29" s="22" t="s">
        <v>16</v>
      </c>
      <c r="F29" s="22">
        <v>500000</v>
      </c>
      <c r="G29" s="22"/>
      <c r="H29" s="23" t="s">
        <v>86</v>
      </c>
    </row>
    <row r="30" customFormat="1" ht="271" customHeight="1" spans="1:8">
      <c r="A30" s="7">
        <f t="shared" ref="A30:A39" si="3">ROW()-2</f>
        <v>28</v>
      </c>
      <c r="B30" s="22" t="s">
        <v>37</v>
      </c>
      <c r="C30" s="22" t="s">
        <v>87</v>
      </c>
      <c r="D30" s="24" t="s">
        <v>83</v>
      </c>
      <c r="E30" s="22" t="s">
        <v>16</v>
      </c>
      <c r="F30" s="22">
        <v>500000</v>
      </c>
      <c r="G30" s="22"/>
      <c r="H30" s="23" t="s">
        <v>88</v>
      </c>
    </row>
    <row r="31" customFormat="1" ht="289" customHeight="1" spans="1:8">
      <c r="A31" s="7">
        <f t="shared" si="3"/>
        <v>29</v>
      </c>
      <c r="B31" s="22" t="s">
        <v>37</v>
      </c>
      <c r="C31" s="22" t="s">
        <v>89</v>
      </c>
      <c r="D31" s="24" t="s">
        <v>83</v>
      </c>
      <c r="E31" s="22" t="s">
        <v>16</v>
      </c>
      <c r="F31" s="22">
        <v>500000</v>
      </c>
      <c r="G31" s="22"/>
      <c r="H31" s="23" t="s">
        <v>84</v>
      </c>
    </row>
    <row r="32" customFormat="1" ht="351" customHeight="1" spans="1:8">
      <c r="A32" s="7">
        <f t="shared" si="3"/>
        <v>30</v>
      </c>
      <c r="B32" s="22" t="s">
        <v>37</v>
      </c>
      <c r="C32" s="22" t="s">
        <v>90</v>
      </c>
      <c r="D32" s="24" t="s">
        <v>83</v>
      </c>
      <c r="E32" s="22" t="s">
        <v>16</v>
      </c>
      <c r="F32" s="22">
        <v>500000</v>
      </c>
      <c r="G32" s="22"/>
      <c r="H32" s="23" t="s">
        <v>88</v>
      </c>
    </row>
    <row r="33" customFormat="1" ht="337" customHeight="1" spans="1:8">
      <c r="A33" s="7">
        <f t="shared" si="3"/>
        <v>31</v>
      </c>
      <c r="B33" s="22" t="s">
        <v>37</v>
      </c>
      <c r="C33" s="22" t="s">
        <v>91</v>
      </c>
      <c r="D33" s="25" t="s">
        <v>46</v>
      </c>
      <c r="E33" s="22" t="s">
        <v>16</v>
      </c>
      <c r="F33" s="24">
        <v>600000</v>
      </c>
      <c r="G33" s="22"/>
      <c r="H33" s="23" t="s">
        <v>92</v>
      </c>
    </row>
    <row r="34" customFormat="1" ht="325" customHeight="1" spans="1:8">
      <c r="A34" s="7">
        <f t="shared" si="3"/>
        <v>32</v>
      </c>
      <c r="B34" s="22" t="s">
        <v>37</v>
      </c>
      <c r="C34" s="22" t="s">
        <v>93</v>
      </c>
      <c r="D34" s="25" t="s">
        <v>46</v>
      </c>
      <c r="E34" s="22" t="s">
        <v>16</v>
      </c>
      <c r="F34" s="24">
        <v>600000</v>
      </c>
      <c r="G34" s="22"/>
      <c r="H34" s="23" t="s">
        <v>94</v>
      </c>
    </row>
    <row r="35" customFormat="1" ht="342" customHeight="1" spans="1:8">
      <c r="A35" s="7">
        <f t="shared" si="3"/>
        <v>33</v>
      </c>
      <c r="B35" s="22" t="s">
        <v>37</v>
      </c>
      <c r="C35" s="22" t="s">
        <v>95</v>
      </c>
      <c r="D35" s="25" t="s">
        <v>46</v>
      </c>
      <c r="E35" s="22" t="s">
        <v>16</v>
      </c>
      <c r="F35" s="24">
        <v>600000</v>
      </c>
      <c r="G35" s="22"/>
      <c r="H35" s="23" t="s">
        <v>96</v>
      </c>
    </row>
    <row r="36" customFormat="1" ht="324" customHeight="1" spans="1:8">
      <c r="A36" s="7">
        <f t="shared" si="3"/>
        <v>34</v>
      </c>
      <c r="B36" s="22" t="s">
        <v>37</v>
      </c>
      <c r="C36" s="22" t="s">
        <v>97</v>
      </c>
      <c r="D36" s="25" t="s">
        <v>51</v>
      </c>
      <c r="E36" s="22" t="s">
        <v>16</v>
      </c>
      <c r="F36" s="24">
        <v>150000</v>
      </c>
      <c r="G36" s="22"/>
      <c r="H36" s="23" t="s">
        <v>92</v>
      </c>
    </row>
    <row r="37" customFormat="1" ht="300" customHeight="1" spans="1:8">
      <c r="A37" s="7">
        <f t="shared" si="3"/>
        <v>35</v>
      </c>
      <c r="B37" s="22" t="s">
        <v>37</v>
      </c>
      <c r="C37" s="22" t="s">
        <v>98</v>
      </c>
      <c r="D37" s="25" t="s">
        <v>51</v>
      </c>
      <c r="E37" s="22" t="s">
        <v>16</v>
      </c>
      <c r="F37" s="24">
        <v>150000</v>
      </c>
      <c r="G37" s="22"/>
      <c r="H37" s="23" t="s">
        <v>94</v>
      </c>
    </row>
    <row r="38" customFormat="1" ht="322" customHeight="1" spans="1:8">
      <c r="A38" s="7">
        <f t="shared" si="3"/>
        <v>36</v>
      </c>
      <c r="B38" s="22" t="s">
        <v>37</v>
      </c>
      <c r="C38" s="22" t="s">
        <v>99</v>
      </c>
      <c r="D38" s="25" t="s">
        <v>51</v>
      </c>
      <c r="E38" s="22" t="s">
        <v>16</v>
      </c>
      <c r="F38" s="24">
        <v>150000</v>
      </c>
      <c r="G38" s="22"/>
      <c r="H38" s="23" t="s">
        <v>96</v>
      </c>
    </row>
    <row r="39" customFormat="1" ht="262" customHeight="1" spans="1:8">
      <c r="A39" s="7">
        <f t="shared" si="3"/>
        <v>37</v>
      </c>
      <c r="B39" s="22" t="s">
        <v>37</v>
      </c>
      <c r="C39" s="22" t="s">
        <v>100</v>
      </c>
      <c r="D39" s="25" t="s">
        <v>72</v>
      </c>
      <c r="E39" s="25" t="s">
        <v>40</v>
      </c>
      <c r="F39" s="24">
        <v>150000</v>
      </c>
      <c r="G39" s="22"/>
      <c r="H39" s="26" t="s">
        <v>101</v>
      </c>
    </row>
    <row r="40" customFormat="1" ht="48" customHeight="1"/>
  </sheetData>
  <mergeCells count="1">
    <mergeCell ref="A1:H1"/>
  </mergeCells>
  <pageMargins left="0.196527777777778" right="0.75" top="0.156944444444444" bottom="0.0388888888888889" header="0.5" footer="0.5"/>
  <pageSetup paperSize="9" scale="47" fitToHeight="0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4"/>
  <sheetViews>
    <sheetView zoomScale="60" zoomScaleNormal="60" workbookViewId="0">
      <selection activeCell="C27" sqref="C27"/>
    </sheetView>
  </sheetViews>
  <sheetFormatPr defaultColWidth="9" defaultRowHeight="13.5" outlineLevelRow="3" outlineLevelCol="7"/>
  <cols>
    <col min="1" max="1" width="10.3583333333333" customWidth="1"/>
    <col min="2" max="2" width="22.1416666666667" customWidth="1"/>
    <col min="3" max="3" width="17.125" customWidth="1"/>
    <col min="4" max="4" width="27.2916666666667" customWidth="1"/>
    <col min="5" max="5" width="15" customWidth="1"/>
    <col min="6" max="6" width="17.125" customWidth="1"/>
    <col min="7" max="7" width="43.9583333333333" customWidth="1"/>
    <col min="8" max="8" width="96.25" customWidth="1"/>
  </cols>
  <sheetData>
    <row r="1" s="1" customFormat="1" ht="31" customHeight="1" spans="1:8">
      <c r="A1" s="3" t="s">
        <v>102</v>
      </c>
      <c r="B1" s="3"/>
      <c r="C1" s="3"/>
      <c r="D1" s="3"/>
      <c r="E1" s="3"/>
      <c r="F1" s="3"/>
      <c r="G1" s="3"/>
      <c r="H1" s="3"/>
    </row>
    <row r="2" s="2" customFormat="1" ht="48" customHeight="1" spans="1:8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5" t="s">
        <v>6</v>
      </c>
      <c r="G2" s="4" t="s">
        <v>7</v>
      </c>
      <c r="H2" s="6" t="s">
        <v>8</v>
      </c>
    </row>
    <row r="3" ht="268" customHeight="1" spans="1:8">
      <c r="A3" s="7">
        <f>ROW()-2</f>
        <v>1</v>
      </c>
      <c r="B3" s="8" t="s">
        <v>37</v>
      </c>
      <c r="C3" s="9" t="s">
        <v>103</v>
      </c>
      <c r="D3" s="9" t="s">
        <v>104</v>
      </c>
      <c r="E3" s="9" t="s">
        <v>16</v>
      </c>
      <c r="F3" s="8" t="s">
        <v>105</v>
      </c>
      <c r="G3" s="10"/>
      <c r="H3" s="11" t="s">
        <v>106</v>
      </c>
    </row>
    <row r="4" ht="271" customHeight="1" spans="1:8">
      <c r="A4" s="7">
        <f>ROW()-2</f>
        <v>2</v>
      </c>
      <c r="B4" s="8" t="s">
        <v>37</v>
      </c>
      <c r="C4" s="9" t="s">
        <v>107</v>
      </c>
      <c r="D4" s="9" t="s">
        <v>108</v>
      </c>
      <c r="E4" s="9" t="s">
        <v>40</v>
      </c>
      <c r="F4" s="8">
        <v>20000</v>
      </c>
      <c r="G4" s="10"/>
      <c r="H4" s="11" t="s">
        <v>109</v>
      </c>
    </row>
  </sheetData>
  <mergeCells count="1">
    <mergeCell ref="A1:H1"/>
  </mergeCells>
  <pageMargins left="0.196527777777778" right="0.236111111111111" top="0.236111111111111" bottom="0.196527777777778" header="0.5" footer="0.5"/>
  <pageSetup paperSize="9" scale="5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采购包1-非清真面包类产品</vt:lpstr>
      <vt:lpstr>采购包2清真面包类产品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白睿</dc:creator>
  <cp:lastModifiedBy>王婧怡</cp:lastModifiedBy>
  <dcterms:created xsi:type="dcterms:W3CDTF">2025-05-12T01:41:00Z</dcterms:created>
  <dcterms:modified xsi:type="dcterms:W3CDTF">2026-07-29T01:06:20Z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2052-11.8.2.8959</vt:lpwstr>
  </property>
</Properties>
</file>