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坚果产品需求" sheetId="1" r:id="rId1"/>
  </sheets>
  <definedNames>
    <definedName name="_xlnm._FilterDatabase" localSheetId="0" hidden="1">坚果产品需求!$A$2:$XFB$2</definedName>
    <definedName name="_xlnm.Print_Titles" localSheetId="0">坚果产品需求!$1:$2</definedName>
  </definedNames>
  <calcPr calcId="144525"/>
</workbook>
</file>

<file path=xl/sharedStrings.xml><?xml version="1.0" encoding="utf-8"?>
<sst xmlns="http://schemas.openxmlformats.org/spreadsheetml/2006/main" count="115" uniqueCount="73">
  <si>
    <t>2026年坚果类产品项目采购需求</t>
  </si>
  <si>
    <t>序号</t>
  </si>
  <si>
    <t>物料编码</t>
  </si>
  <si>
    <t>物料名称</t>
  </si>
  <si>
    <t>现用规格型号</t>
  </si>
  <si>
    <t>产品需求规格</t>
  </si>
  <si>
    <t>计量单位</t>
  </si>
  <si>
    <t>年度用量
参考</t>
  </si>
  <si>
    <t>图片参考</t>
  </si>
  <si>
    <t>原料描述</t>
  </si>
  <si>
    <t>101300014/102702065</t>
  </si>
  <si>
    <t>生花生米
(带皮)</t>
  </si>
  <si>
    <t>散装称重</t>
  </si>
  <si>
    <t>1-2千克/袋</t>
  </si>
  <si>
    <t>千克</t>
  </si>
  <si>
    <t>规格1-2千克/袋。开袋即食。去壳带皮生花生仁，呈椭圆形，形态规整，大小均匀，颗粒饱满，色泽自然，有自然花生坚果香。
无壳残留，无破损，无碎渣，无发硬，无软烂，无发粘，无瘪仁，无发芽，无虫蛀，无霉变，无异色，无异物，无异味，无腐败。
包装严密洁净，易于开启，不易产生异物。</t>
  </si>
  <si>
    <t>生</t>
  </si>
  <si>
    <t>生产厨房花生米（去皮）</t>
  </si>
  <si>
    <r>
      <rPr>
        <sz val="22"/>
        <rFont val="宋体"/>
        <charset val="134"/>
        <scheme val="minor"/>
      </rPr>
      <t>散装称重</t>
    </r>
    <r>
      <rPr>
        <sz val="22"/>
        <rFont val="宋体"/>
        <charset val="134"/>
      </rPr>
      <t>(10KG/袋)</t>
    </r>
  </si>
  <si>
    <t>散装称重(10KG/袋)</t>
  </si>
  <si>
    <t>包装完整无破损、无漏气、无受潮，标签信息齐全清晰，标注产品名称、配料表、生产日期、保质期、生产厂家及执行标准。花生原料符合食品安全要求，无农残超标。颗粒饱满均匀，无碎粒、虫蛀、霉变、哈喇味，异物，色泽正常。</t>
  </si>
  <si>
    <t>杏仁片
（扁桃仁片）</t>
  </si>
  <si>
    <t>11.34千克/箱</t>
  </si>
  <si>
    <t>整箱</t>
  </si>
  <si>
    <r>
      <rPr>
        <sz val="20"/>
        <rFont val="宋体"/>
        <charset val="134"/>
        <scheme val="minor"/>
      </rPr>
      <t>规格为整箱。烘焙原料，</t>
    </r>
    <r>
      <rPr>
        <sz val="20"/>
        <color rgb="FFFF0000"/>
        <rFont val="宋体"/>
        <charset val="134"/>
        <scheme val="minor"/>
      </rPr>
      <t>生制品，</t>
    </r>
    <r>
      <rPr>
        <sz val="20"/>
        <rFont val="宋体"/>
        <charset val="134"/>
        <scheme val="minor"/>
      </rPr>
      <t>去皮杏仁薄切片，形态规整，薄厚均匀不易断。呈乳白色或淡黄色，色泽自然均匀，有清新杏仁坚果香气，味道香甜，口感酥脆。
无碎渣，无破碎，无残片，无变形，无发硬，无发软，无发粘，无结块，无发黑，无白斑，无渗油，无受潮，无瘪仁，无虫蛀，无霉变，无异色，无异物，无异味，无腐败。
包装严密洁净，易于开启，不易产生异物。</t>
    </r>
  </si>
  <si>
    <t>101300011/102702454</t>
  </si>
  <si>
    <t>松子仁</t>
  </si>
  <si>
    <t>规格1-2千克/袋。开袋即食。去壳去皮生松子仁，果仁完整，大小均匀，质地饱满。果仁呈乳白色或淡黄色，色泽自然均匀，有清新松子仁坚果香气，味道清甜，口感香脆。
无壳残留，无皮残留，无碎渣，无破碎，无残仁，无变形，无发硬，无发软，无发粘，无结块，无发暗，无发黑，无白斑，无受潮，无瘪仁，无虫蛀，无霉变，无异色，无异物，无异味，无腐败。
包装严密洁净，易于开启，不易产生异物。</t>
  </si>
  <si>
    <t>开心果仁</t>
  </si>
  <si>
    <t>10千克/袋</t>
  </si>
  <si>
    <t>1-3千克/袋</t>
  </si>
  <si>
    <r>
      <rPr>
        <sz val="20"/>
        <rFont val="宋体"/>
        <charset val="134"/>
        <scheme val="minor"/>
      </rPr>
      <t>规格1-3千克/袋。开袋即食，</t>
    </r>
    <r>
      <rPr>
        <sz val="20"/>
        <color rgb="FFFF0000"/>
        <rFont val="宋体"/>
        <charset val="134"/>
        <scheme val="minor"/>
      </rPr>
      <t>生制品</t>
    </r>
    <r>
      <rPr>
        <sz val="20"/>
        <rFont val="宋体"/>
        <charset val="134"/>
        <scheme val="minor"/>
      </rPr>
      <t>，建议去皮。去壳开心果仁，果仁完整，呈自然椭圆形，大小均匀，质地饱满。果仁呈均匀翠绿或淡绿色，色泽自然均匀，有清新开心果坚果香气，味道香甜，口感清脆。</t>
    </r>
    <r>
      <rPr>
        <sz val="22"/>
        <rFont val="宋体"/>
        <charset val="134"/>
        <scheme val="minor"/>
      </rPr>
      <t xml:space="preserve">
</t>
    </r>
    <r>
      <rPr>
        <sz val="20"/>
        <rFont val="宋体"/>
        <charset val="134"/>
        <scheme val="minor"/>
      </rPr>
      <t>无壳残留，无碎渣，无破碎，无残仁，无变形，无发硬，无发软，无发粘，无结块，无发黄，无发黑，无白斑，无受潮，无瘪仁，无虫蛀，无霉变，无异色，无异物，无异味，无腐败。
包装严密洁净，易于开启，不易产生异物。</t>
    </r>
  </si>
  <si>
    <t>夏威夷果仁</t>
  </si>
  <si>
    <t>1千克/袋</t>
  </si>
  <si>
    <t>0.5-1千克/袋</t>
  </si>
  <si>
    <t>袋</t>
  </si>
  <si>
    <r>
      <rPr>
        <sz val="20"/>
        <rFont val="宋体"/>
        <charset val="134"/>
        <scheme val="minor"/>
      </rPr>
      <t>规格0.5-1千克/袋。开袋即食，</t>
    </r>
    <r>
      <rPr>
        <sz val="20"/>
        <color rgb="FFFF0000"/>
        <rFont val="宋体"/>
        <charset val="134"/>
        <scheme val="minor"/>
      </rPr>
      <t>生制品</t>
    </r>
    <r>
      <rPr>
        <sz val="20"/>
        <rFont val="宋体"/>
        <charset val="134"/>
        <scheme val="minor"/>
      </rPr>
      <t>。整颗夏威夷果仁，果仁完整，呈自然半球形或椭圆形，大小均匀，质地饱满。果仁呈浅黄色或奶白色，色泽自然均匀，有清新夏威夷果坚果香气，味道香甜，奶香浓郁，口感清脆。
无壳残留，无碎渣，无破碎，无残仁，无变形，无发硬，无发软，无发粘，无结块，无发黄，无发黑，无白斑，无受潮，无瘪仁，无虫蛀，无霉变，无异色，无异物，无异味，无腐败。
包装严密洁净，易于开启，不易产生异物。</t>
    </r>
  </si>
  <si>
    <t>葵花籽仁</t>
  </si>
  <si>
    <r>
      <rPr>
        <sz val="20"/>
        <rFont val="宋体"/>
        <charset val="134"/>
        <scheme val="minor"/>
      </rPr>
      <t>规格0.5-1千克/袋。去壳去皮</t>
    </r>
    <r>
      <rPr>
        <sz val="20"/>
        <color rgb="FFFF0000"/>
        <rFont val="宋体"/>
        <charset val="134"/>
        <scheme val="minor"/>
      </rPr>
      <t>生</t>
    </r>
    <r>
      <rPr>
        <sz val="20"/>
        <rFont val="宋体"/>
        <charset val="134"/>
        <scheme val="minor"/>
      </rPr>
      <t>葵花籽仁，开袋即食，原香原味，无需炒制，颗粒完整饱满，呈自然浅黄色至浅棕色，形状扁平椭圆，色泽大小均匀，干燥硬实。
无异物，无异味，无腐败，无虫害，无霉变，无酸败，无黑斑，无反潮发软，无明显碎渣。包装严密洁净，含易撕口设置，开启过程不易产生异物。</t>
    </r>
  </si>
  <si>
    <t>101300010/102701180</t>
  </si>
  <si>
    <t>生核桃仁</t>
  </si>
  <si>
    <t>规格1-2千克/袋。开袋即食，生制坚果干品。去壳带皮生核桃仁，呈1/2半仁形态。形态规整，大小均匀，质地饱满，种皮完整，果仁断面紧实。种皮呈浅棕褐色，果仁呈奶白色或淡黄色，色泽自然，有自然核桃坚果香，口感香脆。
无壳残留，无破碎，无碎渣，种皮无脱落，断面无空心、无粉化，无发硬，无发软，无发粘，无结块，无发黑，无白斑，无渗油，无受潮，无瘪仁，无虫蛀，无霉变，无异色，无异物，无异味，无腐败。
包装严密洁净，易于开启，不易产生异物。</t>
  </si>
  <si>
    <t>鲜核桃仁
（脱皮核桃仁）</t>
  </si>
  <si>
    <t>150克/袋</t>
  </si>
  <si>
    <t>100-1000克/袋</t>
  </si>
  <si>
    <t>规格100-1000克/袋。冷冻去皮鲜核桃仁，化冻即食，原料新鲜，形态规整，大小均匀，质地饱满，色泽自然，味道清甜，口感香脆。
无表皮残留，无碎渣，无过多冰渣，无发黑，无发硬，无软烂，无发粘，无瘪仁，无虫蛀，无霉变，无异色，无异物，无异味，无腐败。
包装严密洁净，易于开启，不易产生异物。</t>
  </si>
  <si>
    <t>南瓜籽仁</t>
  </si>
  <si>
    <t>500克/袋</t>
  </si>
  <si>
    <t>300-700克/袋</t>
  </si>
  <si>
    <t>规格300-700克/袋。开袋即食。去壳生南瓜子仁，原料新鲜，果仁完整，呈自然扁椭圆形，大小均匀，质地饱满。果仁呈均匀翠绿色，色泽自然均匀，有清新南瓜籽坚果香气，味道香甜，口感清脆。
无壳残留，无碎渣，无破碎，无残仁，无变形，无发硬，无发软，无发粘，无结块，无发黄，无发黑，无白斑，无受潮，无瘪仁，无虫蛀，无霉变，无异色，无异物，无异味，无腐败。
包装严密洁净，易于开启，不易产生异物。</t>
  </si>
  <si>
    <t>新增</t>
  </si>
  <si>
    <t>去皮榛子仁</t>
  </si>
  <si>
    <t>200-500克/袋</t>
  </si>
  <si>
    <t>规格200-500克/袋。去皮生品。原料新鲜，呈白色或淡黄色，开袋即食，颗粒完整，大小均匀，质地光滑细腻，口感香脆微甜。
无异物，无异味，无异色，无虫害，无霉变，无酸败，无过多碎渣，无腐败，无返潮，无苦涩。包装严密洁净，易于开启，不易产生异物。</t>
  </si>
  <si>
    <t>五香卤花生</t>
  </si>
  <si>
    <t>规格1-2千克/袋。开袋即食。去壳带皮熟花生仁，呈椭圆形，形态规整，大小均匀，颗粒饱满，色泽自然，卤香浓郁，咸香适中。
无壳残留，无破损，无碎渣，无夹生，无发硬，无软烂，无发粘，无结块，无瘪仁，无虫蛀，无霉变，无异色，无异物，无异味，无腐败，无多余水分。
包装严密洁净，易于开启，不易产生异物。</t>
  </si>
  <si>
    <t>椒盐核桃仁</t>
  </si>
  <si>
    <t>345克/袋</t>
  </si>
  <si>
    <t>规格200-500克/袋。开袋即食，熟制调味坚果制品。呈1/2半仁形态，形态规整，大小均匀，质地饱满，种皮完整，果仁断面紧实。外皮呈浅棕褐色，果仁呈奶白色或淡黄色，色泽自然，有自然椒盐香和核桃坚果香，滋味咸香，口感香脆。
无破碎，无碎渣，种皮无脱落，断面无空心、无粉化，无发硬，无发软，无发粘，无结块，无发黑，无白斑，无渗油，无受潮，无瘪仁，无虫蛀，无霉变，无异色，无异物，无异味，无腐败。
包装严密洁净，易于开启，不易产生异物。</t>
  </si>
  <si>
    <t>熟杏仁
（巴旦木）
（扁桃仁）</t>
  </si>
  <si>
    <t>260克/袋</t>
  </si>
  <si>
    <t>规格200-500克/袋。开袋即食。果仁完整，大小均匀，质地饱满，种皮完整。色泽自然均匀，有清新杏仁坚果香气，味道香甜，口感清脆。
无碎渣，无破碎，无残仁，无变形，无发硬，无发软，无发粘，无结块，无发黑，无白斑，无受潮，无瘪仁，无虫蛀，无霉变，无异色，无异物，无异味，无腐败。
包装严密洁净，易于开启，不易产生异物。</t>
  </si>
  <si>
    <t>2.3千克/袋</t>
  </si>
  <si>
    <t>2-3千克/袋</t>
  </si>
  <si>
    <t>规格2-3千克/袋。开袋即食。果仁完整，大小均匀，质地饱满，种皮完整。色泽自然均匀，有清新杏仁坚果香气，味道香甜，口感清脆。
无碎渣，无破碎，无残仁，无变形，无发硬，无发软，无发粘，无结块，无发黑，无白斑，无受潮，无瘪仁，无虫蛀，无霉变，无异色，无异物，无异味，无腐败。
包装严密洁净，易于开启，不易产生异物。</t>
  </si>
  <si>
    <t>熟腰果</t>
  </si>
  <si>
    <t>1.95千克/袋</t>
  </si>
  <si>
    <t>规格1-2千克/袋。开袋即食。去皮熟腰果仁，果仁完整，呈自然月牙形，大小均匀，质地饱满。果仁呈浅褐色，色泽自然均匀，有清新腰果坚果香气，味道香甜，口感清脆。
无皮残留，无碎渣，无破碎，无残仁，无变形，无发硬，无发软，无发粘，无结块，无发黄，无发黑，无白斑，无受潮，无瘪仁，无虫蛀，无霉变，无异色，无异物，无异味，无腐败。
包装严密洁净，易于开启，不易产生异物。</t>
  </si>
  <si>
    <t>盐焗腰果</t>
  </si>
  <si>
    <t>100-400克/袋</t>
  </si>
  <si>
    <t>规格100-400克/袋。开袋即食。去皮盐焗腰果仁，果仁完整，呈自然月牙形，大小均匀，质地饱满。果仁呈浅褐色，色泽自然均匀，有清新腰果坚果香气，味道咸香，口感清脆。
无皮残留，无碎渣，无破碎，无残仁，无变形，无发硬，无发软，无发粘，无结块，无发黄，无发黑，无白斑，无受潮，无瘪仁，无虫蛀，无霉变，无异色，无异物，无异味，无腐败。
包装严密洁净，易于开启，不易产生异物。</t>
  </si>
  <si>
    <t>琥珀核桃仁</t>
  </si>
  <si>
    <t>规格200-500克/袋。开袋即食。形态规整，大小均匀，质地饱满，色泽自然，糖衣均匀透亮，呈琥珀光泽，有清甜焦糖香混合核桃坚果香，口感香脆，甜而不腻。
无破碎，无碎渣，无结块，无粘连，无受潮，无发硬，无发软，无发粘，无焦糊味，无发黑，无发白，无明显硬芯，无焦糊硬块，无瘪仁，无虫蛀，无霉变，无异色，无异物，无异味，无腐败。
包装严密洁净，易于开启，不易产生异物。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</si>
</sst>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0"/>
      <name val="Arial"/>
      <charset val="134"/>
    </font>
    <font>
      <sz val="20"/>
      <name val="Arial"/>
      <charset val="134"/>
    </font>
    <font>
      <sz val="22"/>
      <name val="Arial"/>
      <charset val="134"/>
    </font>
    <font>
      <sz val="20"/>
      <name val="宋体"/>
      <charset val="134"/>
      <scheme val="minor"/>
    </font>
    <font>
      <sz val="36"/>
      <name val="黑体"/>
      <charset val="134"/>
    </font>
    <font>
      <b/>
      <sz val="14"/>
      <color indexed="8"/>
      <name val="黑体"/>
      <charset val="134"/>
    </font>
    <font>
      <b/>
      <sz val="22"/>
      <color indexed="8"/>
      <name val="黑体"/>
      <charset val="134"/>
    </font>
    <font>
      <b/>
      <sz val="22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22"/>
      <name val="宋体"/>
      <charset val="134"/>
      <scheme val="minor"/>
    </font>
    <font>
      <sz val="22"/>
      <name val="宋体"/>
      <charset val="134"/>
    </font>
    <font>
      <sz val="22"/>
      <color indexed="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4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justify" vertical="center"/>
    </xf>
    <xf numFmtId="0" fontId="14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9" Type="http://schemas.openxmlformats.org/officeDocument/2006/relationships/image" Target="../media/image18.jpeg"/><Relationship Id="rId18" Type="http://schemas.openxmlformats.org/officeDocument/2006/relationships/image" Target="../media/image17.jpeg"/><Relationship Id="rId17" Type="http://schemas.openxmlformats.org/officeDocument/2006/relationships/image" Target="../media/image16.jpeg"/><Relationship Id="rId16" Type="http://schemas.openxmlformats.org/officeDocument/2006/relationships/image" Target="../media/image15.jpeg"/><Relationship Id="rId15" Type="http://schemas.openxmlformats.org/officeDocument/2006/relationships/image" Target="../media/image14.jpeg"/><Relationship Id="rId14" Type="http://schemas.openxmlformats.org/officeDocument/2006/relationships/image" Target="../media/image13.jpeg"/><Relationship Id="rId13" Type="http://schemas.openxmlformats.org/officeDocument/2006/relationships/image" Target="../media/image12.jpeg"/><Relationship Id="rId12" Type="http://schemas.openxmlformats.org/officeDocument/2006/relationships/image" Target="../media/image11.jpeg"/><Relationship Id="rId11" Type="http://schemas.openxmlformats.org/officeDocument/2006/relationships/image" Target="NULL" TargetMode="External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811530</xdr:colOff>
      <xdr:row>2</xdr:row>
      <xdr:rowOff>193675</xdr:rowOff>
    </xdr:from>
    <xdr:to>
      <xdr:col>7</xdr:col>
      <xdr:colOff>3369310</xdr:colOff>
      <xdr:row>2</xdr:row>
      <xdr:rowOff>2386330</xdr:rowOff>
    </xdr:to>
    <xdr:pic>
      <xdr:nvPicPr>
        <xdr:cNvPr id="3" name="ID_4DAA537A150A4D8EBDBACCE176556DDC"/>
        <xdr:cNvPicPr>
          <a:picLocks noChangeAspect="1"/>
        </xdr:cNvPicPr>
      </xdr:nvPicPr>
      <xdr:blipFill>
        <a:blip r:embed="rId1"/>
        <a:srcRect l="5812" t="11855" r="5879" b="12271"/>
        <a:stretch>
          <a:fillRect/>
        </a:stretch>
      </xdr:blipFill>
      <xdr:spPr>
        <a:xfrm>
          <a:off x="11102340" y="1806575"/>
          <a:ext cx="2557780" cy="219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1140460</xdr:colOff>
      <xdr:row>10</xdr:row>
      <xdr:rowOff>268605</xdr:rowOff>
    </xdr:from>
    <xdr:to>
      <xdr:col>7</xdr:col>
      <xdr:colOff>2896870</xdr:colOff>
      <xdr:row>10</xdr:row>
      <xdr:rowOff>2687955</xdr:rowOff>
    </xdr:to>
    <xdr:pic>
      <xdr:nvPicPr>
        <xdr:cNvPr id="4" name="ID_50CCB9DDD5F947199783B170D0F435C1"/>
        <xdr:cNvPicPr>
          <a:picLocks noChangeAspect="1"/>
        </xdr:cNvPicPr>
      </xdr:nvPicPr>
      <xdr:blipFill>
        <a:blip r:embed="rId2"/>
        <a:srcRect l="10689" t="10755" r="5856" b="2839"/>
        <a:stretch>
          <a:fillRect/>
        </a:stretch>
      </xdr:blipFill>
      <xdr:spPr>
        <a:xfrm>
          <a:off x="11431270" y="23939500"/>
          <a:ext cx="1756410" cy="241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392747</xdr:colOff>
      <xdr:row>9</xdr:row>
      <xdr:rowOff>247967</xdr:rowOff>
    </xdr:from>
    <xdr:to>
      <xdr:col>7</xdr:col>
      <xdr:colOff>3930967</xdr:colOff>
      <xdr:row>9</xdr:row>
      <xdr:rowOff>2666682</xdr:rowOff>
    </xdr:to>
    <xdr:pic>
      <xdr:nvPicPr>
        <xdr:cNvPr id="6" name="ID_18002EF4E10245C39741E0C799B2B7B1"/>
        <xdr:cNvPicPr>
          <a:picLocks noChangeAspect="1"/>
        </xdr:cNvPicPr>
      </xdr:nvPicPr>
      <xdr:blipFill>
        <a:blip r:embed="rId3"/>
        <a:srcRect l="4896" r="4468"/>
        <a:stretch>
          <a:fillRect/>
        </a:stretch>
      </xdr:blipFill>
      <xdr:spPr>
        <a:xfrm rot="16200000">
          <a:off x="11242675" y="20222210"/>
          <a:ext cx="2418715" cy="353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466090</xdr:colOff>
      <xdr:row>4</xdr:row>
      <xdr:rowOff>62230</xdr:rowOff>
    </xdr:from>
    <xdr:to>
      <xdr:col>7</xdr:col>
      <xdr:colOff>3961765</xdr:colOff>
      <xdr:row>4</xdr:row>
      <xdr:rowOff>2204720</xdr:rowOff>
    </xdr:to>
    <xdr:pic>
      <xdr:nvPicPr>
        <xdr:cNvPr id="8" name="ID_A73F642F955B4D25A884A30F16AD7EF3"/>
        <xdr:cNvPicPr>
          <a:picLocks noChangeAspect="1"/>
        </xdr:cNvPicPr>
      </xdr:nvPicPr>
      <xdr:blipFill>
        <a:blip r:embed="rId4"/>
        <a:srcRect l="2541" t="12231" r="29683" b="32467"/>
        <a:stretch>
          <a:fillRect/>
        </a:stretch>
      </xdr:blipFill>
      <xdr:spPr>
        <a:xfrm>
          <a:off x="10756900" y="6729095"/>
          <a:ext cx="3495675" cy="2142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799782</xdr:colOff>
      <xdr:row>5</xdr:row>
      <xdr:rowOff>66357</xdr:rowOff>
    </xdr:from>
    <xdr:to>
      <xdr:col>7</xdr:col>
      <xdr:colOff>3512502</xdr:colOff>
      <xdr:row>5</xdr:row>
      <xdr:rowOff>2156142</xdr:rowOff>
    </xdr:to>
    <xdr:pic>
      <xdr:nvPicPr>
        <xdr:cNvPr id="11" name="ID_522DB23CEE7143C1AF4BC1CF5169C689"/>
        <xdr:cNvPicPr>
          <a:picLocks noChangeAspect="1"/>
        </xdr:cNvPicPr>
      </xdr:nvPicPr>
      <xdr:blipFill>
        <a:blip r:embed="rId5"/>
        <a:srcRect l="5478" t="4971" r="4518" b="8043"/>
        <a:stretch>
          <a:fillRect/>
        </a:stretch>
      </xdr:blipFill>
      <xdr:spPr>
        <a:xfrm rot="16200000">
          <a:off x="11401425" y="8871585"/>
          <a:ext cx="2089785" cy="271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6</xdr:row>
      <xdr:rowOff>185420</xdr:rowOff>
    </xdr:from>
    <xdr:to>
      <xdr:col>7</xdr:col>
      <xdr:colOff>3683635</xdr:colOff>
      <xdr:row>6</xdr:row>
      <xdr:rowOff>2514600</xdr:rowOff>
    </xdr:to>
    <xdr:pic>
      <xdr:nvPicPr>
        <xdr:cNvPr id="12" name="ID_3C8639B0116940C196738F046DC6783B"/>
        <xdr:cNvPicPr>
          <a:picLocks noChangeAspect="1"/>
        </xdr:cNvPicPr>
      </xdr:nvPicPr>
      <xdr:blipFill>
        <a:blip r:embed="rId6"/>
        <a:srcRect l="3324" t="5586" r="4482" b="2186"/>
        <a:stretch>
          <a:fillRect/>
        </a:stretch>
      </xdr:blipFill>
      <xdr:spPr>
        <a:xfrm>
          <a:off x="10878820" y="12414250"/>
          <a:ext cx="3095625" cy="2329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584200</xdr:colOff>
      <xdr:row>11</xdr:row>
      <xdr:rowOff>201295</xdr:rowOff>
    </xdr:from>
    <xdr:to>
      <xdr:col>7</xdr:col>
      <xdr:colOff>3704590</xdr:colOff>
      <xdr:row>11</xdr:row>
      <xdr:rowOff>2543810</xdr:rowOff>
    </xdr:to>
    <xdr:pic>
      <xdr:nvPicPr>
        <xdr:cNvPr id="13" name="ID_5FD19921AC6A40B990E769A1B7D6BA02"/>
        <xdr:cNvPicPr>
          <a:picLocks noChangeAspect="1"/>
        </xdr:cNvPicPr>
      </xdr:nvPicPr>
      <xdr:blipFill>
        <a:blip r:embed="rId7"/>
        <a:srcRect l="21950" t="19354" r="12778" b="15393"/>
        <a:stretch>
          <a:fillRect/>
        </a:stretch>
      </xdr:blipFill>
      <xdr:spPr>
        <a:xfrm>
          <a:off x="10875010" y="26786840"/>
          <a:ext cx="3120390" cy="234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983615</xdr:colOff>
      <xdr:row>7</xdr:row>
      <xdr:rowOff>266065</xdr:rowOff>
    </xdr:from>
    <xdr:to>
      <xdr:col>7</xdr:col>
      <xdr:colOff>3340735</xdr:colOff>
      <xdr:row>7</xdr:row>
      <xdr:rowOff>2628900</xdr:rowOff>
    </xdr:to>
    <xdr:pic>
      <xdr:nvPicPr>
        <xdr:cNvPr id="16" name="ID_A1DF7C92A64746BC9A836B7C2B6D854A"/>
        <xdr:cNvPicPr>
          <a:picLocks noChangeAspect="1"/>
        </xdr:cNvPicPr>
      </xdr:nvPicPr>
      <xdr:blipFill>
        <a:blip r:embed="rId8"/>
        <a:srcRect t="32075" r="-675" b="2461"/>
        <a:stretch>
          <a:fillRect/>
        </a:stretch>
      </xdr:blipFill>
      <xdr:spPr>
        <a:xfrm>
          <a:off x="11274425" y="15085695"/>
          <a:ext cx="2357120" cy="236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638175</xdr:colOff>
      <xdr:row>8</xdr:row>
      <xdr:rowOff>66040</xdr:rowOff>
    </xdr:from>
    <xdr:to>
      <xdr:col>7</xdr:col>
      <xdr:colOff>3280410</xdr:colOff>
      <xdr:row>8</xdr:row>
      <xdr:rowOff>2705735</xdr:rowOff>
    </xdr:to>
    <xdr:pic>
      <xdr:nvPicPr>
        <xdr:cNvPr id="17" name="ID_61AA777400C748448FDA343FDD6007C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928985" y="17705070"/>
          <a:ext cx="2642235" cy="2639695"/>
        </a:xfrm>
        <a:prstGeom prst="ellipse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1095375</xdr:colOff>
      <xdr:row>12</xdr:row>
      <xdr:rowOff>80645</xdr:rowOff>
    </xdr:from>
    <xdr:to>
      <xdr:col>7</xdr:col>
      <xdr:colOff>3007360</xdr:colOff>
      <xdr:row>12</xdr:row>
      <xdr:rowOff>2053590</xdr:rowOff>
    </xdr:to>
    <xdr:pic>
      <xdr:nvPicPr>
        <xdr:cNvPr id="18" name="ID_64AC9B8094FE41A1A97219B5EEF22E3F"/>
        <xdr:cNvPicPr>
          <a:picLocks noChangeAspect="1"/>
        </xdr:cNvPicPr>
      </xdr:nvPicPr>
      <xdr:blipFill>
        <a:blip r:embed="rId10" r:link="rId11"/>
        <a:srcRect l="7336" t="6619" r="11164" b="9121"/>
        <a:stretch>
          <a:fillRect/>
        </a:stretch>
      </xdr:blipFill>
      <xdr:spPr>
        <a:xfrm>
          <a:off x="11386185" y="29561790"/>
          <a:ext cx="1911985" cy="1972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1193800</xdr:colOff>
      <xdr:row>3</xdr:row>
      <xdr:rowOff>92710</xdr:rowOff>
    </xdr:from>
    <xdr:to>
      <xdr:col>7</xdr:col>
      <xdr:colOff>2949575</xdr:colOff>
      <xdr:row>3</xdr:row>
      <xdr:rowOff>2362835</xdr:rowOff>
    </xdr:to>
    <xdr:pic>
      <xdr:nvPicPr>
        <xdr:cNvPr id="19" name="图片 4" descr="IMG_20260608_11522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1484610" y="4309110"/>
          <a:ext cx="1755775" cy="227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816610</xdr:colOff>
      <xdr:row>13</xdr:row>
      <xdr:rowOff>76835</xdr:rowOff>
    </xdr:from>
    <xdr:to>
      <xdr:col>7</xdr:col>
      <xdr:colOff>3230245</xdr:colOff>
      <xdr:row>14</xdr:row>
      <xdr:rowOff>19685</xdr:rowOff>
    </xdr:to>
    <xdr:pic>
      <xdr:nvPicPr>
        <xdr:cNvPr id="2" name="ID_4F7E1B525E3B451FB71C1E58CECD6AB3"/>
        <xdr:cNvPicPr>
          <a:picLocks noChangeAspect="1"/>
        </xdr:cNvPicPr>
      </xdr:nvPicPr>
      <xdr:blipFill>
        <a:blip r:embed="rId13"/>
        <a:srcRect l="16450" t="10298" r="13521" b="3988"/>
        <a:stretch>
          <a:fillRect/>
        </a:stretch>
      </xdr:blipFill>
      <xdr:spPr>
        <a:xfrm>
          <a:off x="11107420" y="31824930"/>
          <a:ext cx="2413635" cy="2209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1017905</xdr:colOff>
      <xdr:row>19</xdr:row>
      <xdr:rowOff>303530</xdr:rowOff>
    </xdr:from>
    <xdr:to>
      <xdr:col>7</xdr:col>
      <xdr:colOff>3499485</xdr:colOff>
      <xdr:row>19</xdr:row>
      <xdr:rowOff>2347595</xdr:rowOff>
    </xdr:to>
    <xdr:pic>
      <xdr:nvPicPr>
        <xdr:cNvPr id="5" name="ID_E96945764D884A9087843E499593194C"/>
        <xdr:cNvPicPr>
          <a:picLocks noChangeAspect="1"/>
        </xdr:cNvPicPr>
      </xdr:nvPicPr>
      <xdr:blipFill>
        <a:blip r:embed="rId14" r:link="rId11"/>
        <a:srcRect t="22601" r="-2669" b="13708"/>
        <a:stretch>
          <a:fillRect/>
        </a:stretch>
      </xdr:blipFill>
      <xdr:spPr>
        <a:xfrm>
          <a:off x="11308715" y="45977175"/>
          <a:ext cx="2481580" cy="20440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655955</xdr:colOff>
      <xdr:row>14</xdr:row>
      <xdr:rowOff>218440</xdr:rowOff>
    </xdr:from>
    <xdr:to>
      <xdr:col>7</xdr:col>
      <xdr:colOff>3598545</xdr:colOff>
      <xdr:row>14</xdr:row>
      <xdr:rowOff>2432050</xdr:rowOff>
    </xdr:to>
    <xdr:pic>
      <xdr:nvPicPr>
        <xdr:cNvPr id="7" name="ID_007674D201954CDAABE60DFD149317FD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 rot="16200000">
          <a:off x="11311255" y="33868995"/>
          <a:ext cx="2213610" cy="294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755650</xdr:colOff>
      <xdr:row>15</xdr:row>
      <xdr:rowOff>287655</xdr:rowOff>
    </xdr:from>
    <xdr:to>
      <xdr:col>7</xdr:col>
      <xdr:colOff>4018915</xdr:colOff>
      <xdr:row>16</xdr:row>
      <xdr:rowOff>144780</xdr:rowOff>
    </xdr:to>
    <xdr:pic>
      <xdr:nvPicPr>
        <xdr:cNvPr id="9" name="ID_BD4DC085542144298227434BAA6A9C73"/>
        <xdr:cNvPicPr>
          <a:picLocks noChangeAspect="1"/>
        </xdr:cNvPicPr>
      </xdr:nvPicPr>
      <xdr:blipFill>
        <a:blip r:embed="rId16"/>
        <a:srcRect t="46866" r="6406"/>
        <a:stretch>
          <a:fillRect/>
        </a:stretch>
      </xdr:blipFill>
      <xdr:spPr>
        <a:xfrm>
          <a:off x="11046460" y="36893500"/>
          <a:ext cx="3263265" cy="212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932180</xdr:colOff>
      <xdr:row>16</xdr:row>
      <xdr:rowOff>342265</xdr:rowOff>
    </xdr:from>
    <xdr:to>
      <xdr:col>7</xdr:col>
      <xdr:colOff>3390900</xdr:colOff>
      <xdr:row>16</xdr:row>
      <xdr:rowOff>2103755</xdr:rowOff>
    </xdr:to>
    <xdr:pic>
      <xdr:nvPicPr>
        <xdr:cNvPr id="10" name="ID_2CE135B07C6F400A84FCA54BC01345A6" descr="ac583e15fa164b2b729f7a359b2fdd1"/>
        <xdr:cNvPicPr>
          <a:picLocks noChangeAspect="1"/>
        </xdr:cNvPicPr>
      </xdr:nvPicPr>
      <xdr:blipFill>
        <a:blip r:embed="rId17"/>
        <a:srcRect l="11882" t="11501" r="18697" b="15182"/>
        <a:stretch>
          <a:fillRect/>
        </a:stretch>
      </xdr:blipFill>
      <xdr:spPr>
        <a:xfrm rot="16200000">
          <a:off x="11571605" y="38866445"/>
          <a:ext cx="1761490" cy="2458720"/>
        </a:xfrm>
        <a:prstGeom prst="rect">
          <a:avLst/>
        </a:prstGeom>
      </xdr:spPr>
    </xdr:pic>
    <xdr:clientData/>
  </xdr:twoCellAnchor>
  <xdr:twoCellAnchor editAs="oneCell">
    <xdr:from>
      <xdr:col>7</xdr:col>
      <xdr:colOff>654685</xdr:colOff>
      <xdr:row>17</xdr:row>
      <xdr:rowOff>203200</xdr:rowOff>
    </xdr:from>
    <xdr:to>
      <xdr:col>7</xdr:col>
      <xdr:colOff>3410585</xdr:colOff>
      <xdr:row>17</xdr:row>
      <xdr:rowOff>2109470</xdr:rowOff>
    </xdr:to>
    <xdr:pic>
      <xdr:nvPicPr>
        <xdr:cNvPr id="14" name="ID_BCD8A7FD218D484D852A1FD99B93FD70"/>
        <xdr:cNvPicPr>
          <a:picLocks noChangeAspect="1"/>
        </xdr:cNvPicPr>
      </xdr:nvPicPr>
      <xdr:blipFill>
        <a:blip r:embed="rId18"/>
        <a:srcRect l="8977" t="1365" r="4659" b="4893"/>
        <a:stretch>
          <a:fillRect/>
        </a:stretch>
      </xdr:blipFill>
      <xdr:spPr>
        <a:xfrm rot="16200000">
          <a:off x="11370310" y="40918130"/>
          <a:ext cx="1906270" cy="275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1190625</xdr:colOff>
      <xdr:row>18</xdr:row>
      <xdr:rowOff>124460</xdr:rowOff>
    </xdr:from>
    <xdr:to>
      <xdr:col>7</xdr:col>
      <xdr:colOff>3117215</xdr:colOff>
      <xdr:row>18</xdr:row>
      <xdr:rowOff>1970405</xdr:rowOff>
    </xdr:to>
    <xdr:pic>
      <xdr:nvPicPr>
        <xdr:cNvPr id="15" name="ID_29DDC526C78047E5BD2D736D79763D22"/>
        <xdr:cNvPicPr>
          <a:picLocks noChangeAspect="1"/>
        </xdr:cNvPicPr>
      </xdr:nvPicPr>
      <xdr:blipFill>
        <a:blip r:embed="rId19"/>
        <a:srcRect l="22315" t="6438" r="13891" b="32466"/>
        <a:stretch>
          <a:fillRect/>
        </a:stretch>
      </xdr:blipFill>
      <xdr:spPr>
        <a:xfrm>
          <a:off x="11481435" y="43531155"/>
          <a:ext cx="1926590" cy="1845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20"/>
  <sheetViews>
    <sheetView tabSelected="1" zoomScale="55" zoomScaleNormal="55" workbookViewId="0">
      <selection activeCell="F19" sqref="F19"/>
    </sheetView>
  </sheetViews>
  <sheetFormatPr defaultColWidth="8" defaultRowHeight="27"/>
  <cols>
    <col min="1" max="1" width="11" style="1" customWidth="1"/>
    <col min="2" max="2" width="20.45" style="4" customWidth="1"/>
    <col min="3" max="3" width="27.275" style="4" customWidth="1"/>
    <col min="4" max="5" width="22.0416666666667" style="4" customWidth="1"/>
    <col min="6" max="6" width="12.4916666666667" style="4" customWidth="1"/>
    <col min="7" max="7" width="19.75" style="5" customWidth="1"/>
    <col min="8" max="8" width="56.75" style="1" customWidth="1"/>
    <col min="9" max="9" width="96.625" style="6" customWidth="1"/>
    <col min="10" max="10" width="27.5" style="7" customWidth="1"/>
    <col min="11" max="16382" width="8" style="1"/>
  </cols>
  <sheetData>
    <row r="1" s="1" customFormat="1" ht="54" customHeight="1" spans="1:10">
      <c r="A1" s="8" t="s">
        <v>0</v>
      </c>
      <c r="B1" s="8"/>
      <c r="C1" s="8"/>
      <c r="D1" s="8"/>
      <c r="E1" s="8"/>
      <c r="F1" s="8"/>
      <c r="G1" s="9"/>
      <c r="H1" s="8"/>
      <c r="I1" s="27"/>
      <c r="J1" s="7"/>
    </row>
    <row r="2" s="2" customFormat="1" ht="73" customHeight="1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0" t="s">
        <v>8</v>
      </c>
      <c r="I2" s="28" t="s">
        <v>9</v>
      </c>
      <c r="J2" s="29"/>
    </row>
    <row r="3" s="1" customFormat="1" ht="205" customHeight="1" spans="1:10">
      <c r="A3" s="13">
        <f t="shared" ref="A3:A20" si="0">ROW()-2</f>
        <v>1</v>
      </c>
      <c r="B3" s="14" t="s">
        <v>10</v>
      </c>
      <c r="C3" s="15" t="s">
        <v>11</v>
      </c>
      <c r="D3" s="15" t="s">
        <v>12</v>
      </c>
      <c r="E3" s="15" t="s">
        <v>13</v>
      </c>
      <c r="F3" s="15" t="s">
        <v>14</v>
      </c>
      <c r="G3" s="14">
        <v>1580</v>
      </c>
      <c r="H3" s="16"/>
      <c r="I3" s="30" t="s">
        <v>15</v>
      </c>
      <c r="J3" s="7" t="s">
        <v>16</v>
      </c>
    </row>
    <row r="4" s="1" customFormat="1" ht="192.95" customHeight="1" spans="1:10">
      <c r="A4" s="13">
        <f t="shared" si="0"/>
        <v>2</v>
      </c>
      <c r="B4" s="15">
        <v>102702066</v>
      </c>
      <c r="C4" s="15" t="s">
        <v>17</v>
      </c>
      <c r="D4" s="15" t="s">
        <v>18</v>
      </c>
      <c r="E4" s="15" t="s">
        <v>19</v>
      </c>
      <c r="F4" s="15" t="s">
        <v>14</v>
      </c>
      <c r="G4" s="14">
        <v>300</v>
      </c>
      <c r="H4" s="16"/>
      <c r="I4" s="30" t="s">
        <v>20</v>
      </c>
      <c r="J4" s="7" t="s">
        <v>16</v>
      </c>
    </row>
    <row r="5" s="1" customFormat="1" ht="192.95" customHeight="1" spans="1:10">
      <c r="A5" s="13">
        <f t="shared" si="0"/>
        <v>3</v>
      </c>
      <c r="B5" s="14">
        <v>101300006</v>
      </c>
      <c r="C5" s="15" t="s">
        <v>21</v>
      </c>
      <c r="D5" s="15" t="s">
        <v>22</v>
      </c>
      <c r="E5" s="15" t="s">
        <v>23</v>
      </c>
      <c r="F5" s="15" t="s">
        <v>14</v>
      </c>
      <c r="G5" s="14">
        <v>850</v>
      </c>
      <c r="H5" s="17"/>
      <c r="I5" s="30" t="s">
        <v>24</v>
      </c>
      <c r="J5" s="7" t="s">
        <v>16</v>
      </c>
    </row>
    <row r="6" s="1" customFormat="1" ht="245" customHeight="1" spans="1:10">
      <c r="A6" s="13">
        <f t="shared" si="0"/>
        <v>4</v>
      </c>
      <c r="B6" s="14" t="s">
        <v>25</v>
      </c>
      <c r="C6" s="15" t="s">
        <v>26</v>
      </c>
      <c r="D6" s="15" t="s">
        <v>12</v>
      </c>
      <c r="E6" s="15" t="s">
        <v>13</v>
      </c>
      <c r="F6" s="15" t="s">
        <v>14</v>
      </c>
      <c r="G6" s="14">
        <v>310</v>
      </c>
      <c r="H6" s="17"/>
      <c r="I6" s="30" t="s">
        <v>27</v>
      </c>
      <c r="J6" s="7" t="s">
        <v>16</v>
      </c>
    </row>
    <row r="7" s="1" customFormat="1" ht="204" customHeight="1" spans="1:10">
      <c r="A7" s="13">
        <f t="shared" si="0"/>
        <v>5</v>
      </c>
      <c r="B7" s="14">
        <v>101300012</v>
      </c>
      <c r="C7" s="15" t="s">
        <v>28</v>
      </c>
      <c r="D7" s="15" t="s">
        <v>29</v>
      </c>
      <c r="E7" s="15" t="s">
        <v>30</v>
      </c>
      <c r="F7" s="15" t="s">
        <v>14</v>
      </c>
      <c r="G7" s="14">
        <v>480</v>
      </c>
      <c r="H7" s="17"/>
      <c r="I7" s="30" t="s">
        <v>31</v>
      </c>
      <c r="J7" s="7" t="s">
        <v>16</v>
      </c>
    </row>
    <row r="8" s="1" customFormat="1" ht="222" customHeight="1" spans="1:10">
      <c r="A8" s="13">
        <f t="shared" si="0"/>
        <v>6</v>
      </c>
      <c r="B8" s="14">
        <v>101300027</v>
      </c>
      <c r="C8" s="15" t="s">
        <v>32</v>
      </c>
      <c r="D8" s="15" t="s">
        <v>33</v>
      </c>
      <c r="E8" s="15" t="s">
        <v>34</v>
      </c>
      <c r="F8" s="15" t="s">
        <v>35</v>
      </c>
      <c r="G8" s="14">
        <v>70</v>
      </c>
      <c r="H8" s="16"/>
      <c r="I8" s="30" t="s">
        <v>36</v>
      </c>
      <c r="J8" s="7" t="s">
        <v>16</v>
      </c>
    </row>
    <row r="9" s="1" customFormat="1" ht="228" customHeight="1" spans="1:16382">
      <c r="A9" s="13">
        <f t="shared" si="0"/>
        <v>7</v>
      </c>
      <c r="B9" s="14">
        <v>101300037</v>
      </c>
      <c r="C9" s="18" t="s">
        <v>37</v>
      </c>
      <c r="D9" s="19" t="s">
        <v>33</v>
      </c>
      <c r="E9" s="18" t="s">
        <v>34</v>
      </c>
      <c r="F9" s="20" t="s">
        <v>35</v>
      </c>
      <c r="G9" s="21">
        <v>120</v>
      </c>
      <c r="H9" s="16"/>
      <c r="I9" s="31" t="s">
        <v>38</v>
      </c>
      <c r="J9" s="7" t="s">
        <v>16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</row>
    <row r="10" s="3" customFormat="1" ht="246.95" customHeight="1" spans="1:16382">
      <c r="A10" s="13">
        <f t="shared" si="0"/>
        <v>8</v>
      </c>
      <c r="B10" s="14" t="s">
        <v>39</v>
      </c>
      <c r="C10" s="15" t="s">
        <v>40</v>
      </c>
      <c r="D10" s="15" t="s">
        <v>33</v>
      </c>
      <c r="E10" s="15" t="s">
        <v>13</v>
      </c>
      <c r="F10" s="15" t="s">
        <v>14</v>
      </c>
      <c r="G10" s="14">
        <v>1100</v>
      </c>
      <c r="H10" s="17"/>
      <c r="I10" s="30" t="s">
        <v>41</v>
      </c>
      <c r="J10" s="7" t="s">
        <v>16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</row>
    <row r="11" s="1" customFormat="1" ht="229.5" customHeight="1" spans="1:10">
      <c r="A11" s="13">
        <f t="shared" si="0"/>
        <v>9</v>
      </c>
      <c r="B11" s="14">
        <v>101100117</v>
      </c>
      <c r="C11" s="15" t="s">
        <v>42</v>
      </c>
      <c r="D11" s="15" t="s">
        <v>43</v>
      </c>
      <c r="E11" s="15" t="s">
        <v>44</v>
      </c>
      <c r="F11" s="15" t="s">
        <v>35</v>
      </c>
      <c r="G11" s="14">
        <v>40000</v>
      </c>
      <c r="H11" s="17"/>
      <c r="I11" s="30" t="s">
        <v>45</v>
      </c>
      <c r="J11" s="7" t="s">
        <v>16</v>
      </c>
    </row>
    <row r="12" s="1" customFormat="1" ht="228" customHeight="1" spans="1:10">
      <c r="A12" s="13">
        <f t="shared" si="0"/>
        <v>10</v>
      </c>
      <c r="B12" s="14">
        <v>101300020</v>
      </c>
      <c r="C12" s="15" t="s">
        <v>46</v>
      </c>
      <c r="D12" s="15" t="s">
        <v>47</v>
      </c>
      <c r="E12" s="15" t="s">
        <v>48</v>
      </c>
      <c r="F12" s="15" t="s">
        <v>35</v>
      </c>
      <c r="G12" s="14">
        <v>630</v>
      </c>
      <c r="H12" s="22"/>
      <c r="I12" s="30" t="s">
        <v>49</v>
      </c>
      <c r="J12" s="7" t="s">
        <v>16</v>
      </c>
    </row>
    <row r="13" s="1" customFormat="1" ht="178.5" customHeight="1" spans="1:16382">
      <c r="A13" s="13">
        <f t="shared" si="0"/>
        <v>11</v>
      </c>
      <c r="B13" s="14" t="s">
        <v>50</v>
      </c>
      <c r="C13" s="23" t="s">
        <v>51</v>
      </c>
      <c r="D13" s="15" t="s">
        <v>14</v>
      </c>
      <c r="E13" s="15" t="s">
        <v>52</v>
      </c>
      <c r="F13" s="20" t="s">
        <v>14</v>
      </c>
      <c r="G13" s="14">
        <v>50</v>
      </c>
      <c r="H13" s="16"/>
      <c r="I13" s="31" t="s">
        <v>53</v>
      </c>
      <c r="J13" s="7" t="s">
        <v>16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</row>
    <row r="14" ht="178.5" spans="1:9">
      <c r="A14" s="13">
        <f t="shared" ref="A14:A20" si="1">ROW()-2</f>
        <v>12</v>
      </c>
      <c r="B14" s="14">
        <v>101100077</v>
      </c>
      <c r="C14" s="24" t="s">
        <v>54</v>
      </c>
      <c r="D14" s="15" t="s">
        <v>33</v>
      </c>
      <c r="E14" s="15" t="s">
        <v>13</v>
      </c>
      <c r="F14" s="15" t="s">
        <v>35</v>
      </c>
      <c r="G14" s="14">
        <v>14000</v>
      </c>
      <c r="H14" s="25"/>
      <c r="I14" s="32" t="s">
        <v>55</v>
      </c>
    </row>
    <row r="15" ht="204" spans="1:9">
      <c r="A15" s="13">
        <f t="shared" si="1"/>
        <v>13</v>
      </c>
      <c r="B15" s="14">
        <v>101300015</v>
      </c>
      <c r="C15" s="15" t="s">
        <v>56</v>
      </c>
      <c r="D15" s="15" t="s">
        <v>57</v>
      </c>
      <c r="E15" s="15" t="s">
        <v>52</v>
      </c>
      <c r="F15" s="15" t="s">
        <v>35</v>
      </c>
      <c r="G15" s="14">
        <v>23000</v>
      </c>
      <c r="H15" s="17"/>
      <c r="I15" s="30" t="s">
        <v>58</v>
      </c>
    </row>
    <row r="16" ht="178.5" spans="1:9">
      <c r="A16" s="13">
        <f t="shared" si="1"/>
        <v>14</v>
      </c>
      <c r="B16" s="14">
        <v>101300039</v>
      </c>
      <c r="C16" s="26" t="s">
        <v>59</v>
      </c>
      <c r="D16" s="15" t="s">
        <v>60</v>
      </c>
      <c r="E16" s="15" t="s">
        <v>52</v>
      </c>
      <c r="F16" s="15" t="s">
        <v>35</v>
      </c>
      <c r="G16" s="14">
        <v>3900</v>
      </c>
      <c r="H16" s="16"/>
      <c r="I16" s="30" t="s">
        <v>61</v>
      </c>
    </row>
    <row r="17" ht="178.5" spans="1:9">
      <c r="A17" s="13">
        <f t="shared" si="1"/>
        <v>15</v>
      </c>
      <c r="B17" s="14">
        <v>101300016</v>
      </c>
      <c r="C17" s="26" t="s">
        <v>59</v>
      </c>
      <c r="D17" s="15" t="s">
        <v>62</v>
      </c>
      <c r="E17" s="15" t="s">
        <v>63</v>
      </c>
      <c r="F17" s="15" t="s">
        <v>14</v>
      </c>
      <c r="G17" s="14">
        <v>13000</v>
      </c>
      <c r="H17" s="17"/>
      <c r="I17" s="30" t="s">
        <v>64</v>
      </c>
    </row>
    <row r="18" ht="178.5" spans="1:9">
      <c r="A18" s="13">
        <f t="shared" si="1"/>
        <v>16</v>
      </c>
      <c r="B18" s="14">
        <v>101300021</v>
      </c>
      <c r="C18" s="15" t="s">
        <v>65</v>
      </c>
      <c r="D18" s="15" t="s">
        <v>66</v>
      </c>
      <c r="E18" s="15" t="s">
        <v>13</v>
      </c>
      <c r="F18" s="15" t="s">
        <v>14</v>
      </c>
      <c r="G18" s="14">
        <v>14500</v>
      </c>
      <c r="H18" s="25"/>
      <c r="I18" s="32" t="s">
        <v>67</v>
      </c>
    </row>
    <row r="19" ht="178.5" spans="1:9">
      <c r="A19" s="13">
        <f t="shared" si="1"/>
        <v>17</v>
      </c>
      <c r="B19" s="14">
        <v>101300040</v>
      </c>
      <c r="C19" s="15" t="s">
        <v>68</v>
      </c>
      <c r="D19" s="15" t="s">
        <v>60</v>
      </c>
      <c r="E19" s="15" t="s">
        <v>69</v>
      </c>
      <c r="F19" s="15" t="s">
        <v>35</v>
      </c>
      <c r="G19" s="14">
        <v>1200</v>
      </c>
      <c r="H19" s="16"/>
      <c r="I19" s="30" t="s">
        <v>70</v>
      </c>
    </row>
    <row r="20" ht="204" spans="1:9">
      <c r="A20" s="13">
        <f t="shared" si="1"/>
        <v>18</v>
      </c>
      <c r="B20" s="14">
        <v>101100363</v>
      </c>
      <c r="C20" s="15" t="s">
        <v>71</v>
      </c>
      <c r="D20" s="15" t="s">
        <v>60</v>
      </c>
      <c r="E20" s="15" t="s">
        <v>44</v>
      </c>
      <c r="F20" s="15" t="s">
        <v>35</v>
      </c>
      <c r="G20" s="14">
        <v>340</v>
      </c>
      <c r="H20" s="16"/>
      <c r="I20" s="30" t="s">
        <v>72</v>
      </c>
    </row>
  </sheetData>
  <mergeCells count="1">
    <mergeCell ref="A1:I1"/>
  </mergeCells>
  <pageMargins left="0.590277777777778" right="0.511805555555556" top="0.751388888888889" bottom="0.751388888888889" header="0.298611111111111" footer="0.298611111111111"/>
  <pageSetup paperSize="9" scale="29" fitToHeight="0" orientation="portrait" horizontalDpi="6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坚果产品需求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bacl</dc:creator>
  <cp:lastModifiedBy>bacl</cp:lastModifiedBy>
  <dcterms:created xsi:type="dcterms:W3CDTF">2006-09-13T11:21:00Z</dcterms:created>
  <dcterms:modified xsi:type="dcterms:W3CDTF">2026-07-23T08:56:35Z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