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新增包材物资汇总表" sheetId="1" r:id="rId1"/>
  </sheets>
  <definedNames>
    <definedName name="_xlnm._FilterDatabase" localSheetId="0" hidden="1">新增包材物资汇总表!$A$2:$I$17</definedName>
  </definedNames>
  <calcPr calcId="144525"/>
</workbook>
</file>

<file path=xl/sharedStrings.xml><?xml version="1.0" encoding="utf-8"?>
<sst xmlns="http://schemas.openxmlformats.org/spreadsheetml/2006/main" count="66" uniqueCount="42">
  <si>
    <t>新增包材物资汇总表</t>
  </si>
  <si>
    <t>序号</t>
  </si>
  <si>
    <t>分类</t>
  </si>
  <si>
    <t>原材料名称</t>
  </si>
  <si>
    <t>规格</t>
  </si>
  <si>
    <t>单位</t>
  </si>
  <si>
    <t>参考图示</t>
  </si>
  <si>
    <t>双流年计划量</t>
  </si>
  <si>
    <t>天府年计划量</t>
  </si>
  <si>
    <t>合计</t>
  </si>
  <si>
    <t>包材</t>
  </si>
  <si>
    <t>大汤杯</t>
  </si>
  <si>
    <t>1500/套/件</t>
  </si>
  <si>
    <t>个</t>
  </si>
  <si>
    <t>三格铝碗</t>
  </si>
  <si>
    <t>1000/套/件</t>
  </si>
  <si>
    <t>套</t>
  </si>
  <si>
    <t>4500铝箔盒</t>
  </si>
  <si>
    <t xml:space="preserve">1000个/件,上口17.8cm宽10cm高4.5cm
底部长13.7cm宽5.8cm
</t>
  </si>
  <si>
    <t>土司盒（不沾带盖）</t>
  </si>
  <si>
    <t>容量900g*33*10.5*12cm*</t>
  </si>
  <si>
    <t>铝碗底盒</t>
  </si>
  <si>
    <t>1*1000个/件,上口21cm宽8cm高4cm
底部长17.7cm宽5.3cm</t>
  </si>
  <si>
    <t>特大铝箔纸银底黄色网格</t>
  </si>
  <si>
    <t>32*30cm*5000张/件</t>
  </si>
  <si>
    <t>张</t>
  </si>
  <si>
    <t>黄油年糕透明包装盒</t>
  </si>
  <si>
    <t>年糕贴纸+纸垫/套</t>
  </si>
  <si>
    <t>三明治包装盒+盖</t>
  </si>
  <si>
    <t xml:space="preserve">长12.5cm*宽6.3cm*高6.5cm
塑料材质（底盒是白色塑料，盖子是透明塑料；带贴纸的三明治盒） </t>
  </si>
  <si>
    <t>锡纸杯</t>
  </si>
  <si>
    <t>1*2500个/件,上口7.7cm高2.5cm
底部4.7cm</t>
  </si>
  <si>
    <t>食堂一次性微波炉盒</t>
  </si>
  <si>
    <t>22cm*15cm*6.2cm（带盖）</t>
  </si>
  <si>
    <t>牙签</t>
  </si>
  <si>
    <t>20根/袋（每根独立纸包装，印刷欢迎您乘坐本次航班字样，自封带包装20根）</t>
  </si>
  <si>
    <t>袋</t>
  </si>
  <si>
    <t>特大铝箔纸银底红色网格</t>
  </si>
  <si>
    <t>塑料布丁杯</t>
  </si>
  <si>
    <t>上口直径7.5cm;
下口直径5cm;高4cm</t>
  </si>
  <si>
    <t>蛋糕盒</t>
  </si>
  <si>
    <t>四寸蛋糕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</si>
</sst>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indexed="8"/>
      <name val="宋体"/>
      <charset val="134"/>
      <scheme val="minor"/>
    </font>
    <font>
      <sz val="18"/>
      <name val="宋体"/>
      <charset val="134"/>
      <scheme val="minor"/>
    </font>
    <font>
      <sz val="18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  <scheme val="minor"/>
    </font>
    <font>
      <sz val="14"/>
      <name val="Courier New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3" borderId="1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5" borderId="10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32" fillId="14" borderId="13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40640</xdr:colOff>
      <xdr:row>9</xdr:row>
      <xdr:rowOff>52705</xdr:rowOff>
    </xdr:from>
    <xdr:to>
      <xdr:col>5</xdr:col>
      <xdr:colOff>1981835</xdr:colOff>
      <xdr:row>9</xdr:row>
      <xdr:rowOff>1825625</xdr:rowOff>
    </xdr:to>
    <xdr:pic>
      <xdr:nvPicPr>
        <xdr:cNvPr id="2" name="图片 1" descr="57441652164462155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4690" y="3129280"/>
          <a:ext cx="1941195" cy="177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="85" zoomScaleNormal="85" workbookViewId="0">
      <selection activeCell="D10" sqref="D10"/>
    </sheetView>
  </sheetViews>
  <sheetFormatPr defaultColWidth="9" defaultRowHeight="22.5"/>
  <cols>
    <col min="1" max="1" width="7.4" style="4" customWidth="1"/>
    <col min="2" max="2" width="13.3833333333333" style="4" customWidth="1"/>
    <col min="3" max="3" width="32.2" style="4" customWidth="1"/>
    <col min="4" max="4" width="47.9416666666667" style="4" customWidth="1"/>
    <col min="5" max="5" width="7.65833333333333" style="4" customWidth="1"/>
    <col min="6" max="6" width="27.6416666666667" style="4" customWidth="1"/>
    <col min="7" max="7" width="20.9" style="4" customWidth="1"/>
    <col min="8" max="8" width="19.3416666666667" style="4" customWidth="1"/>
    <col min="9" max="9" width="13.7666666666667" style="4" customWidth="1"/>
    <col min="10" max="10" width="24.5583333333333" style="4" customWidth="1"/>
    <col min="11" max="16384" width="9" style="4"/>
  </cols>
  <sheetData>
    <row r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13.5" spans="1:9">
      <c r="A2" s="7"/>
      <c r="B2" s="8"/>
      <c r="C2" s="8"/>
      <c r="D2" s="8"/>
      <c r="E2" s="8"/>
      <c r="F2" s="8"/>
      <c r="G2" s="8"/>
      <c r="H2" s="8"/>
      <c r="I2" s="8"/>
    </row>
    <row r="3" spans="1:9">
      <c r="A3" s="9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8" t="s">
        <v>9</v>
      </c>
    </row>
    <row r="4" s="1" customFormat="1" spans="1:9">
      <c r="A4" s="12">
        <v>1</v>
      </c>
      <c r="B4" s="13" t="s">
        <v>10</v>
      </c>
      <c r="C4" s="14" t="s">
        <v>11</v>
      </c>
      <c r="D4" s="14" t="s">
        <v>12</v>
      </c>
      <c r="E4" s="14" t="s">
        <v>13</v>
      </c>
      <c r="F4" s="14"/>
      <c r="G4" s="14"/>
      <c r="H4" s="14">
        <v>36000</v>
      </c>
      <c r="I4" s="14">
        <f t="shared" ref="I4:I12" si="0">G4+H4</f>
        <v>36000</v>
      </c>
    </row>
    <row r="5" s="1" customFormat="1" spans="1:9">
      <c r="A5" s="12">
        <v>2</v>
      </c>
      <c r="B5" s="13" t="s">
        <v>10</v>
      </c>
      <c r="C5" s="14" t="s">
        <v>14</v>
      </c>
      <c r="D5" s="14" t="s">
        <v>15</v>
      </c>
      <c r="E5" s="14" t="s">
        <v>16</v>
      </c>
      <c r="F5" s="14"/>
      <c r="G5" s="14">
        <v>36500</v>
      </c>
      <c r="H5" s="14">
        <v>7200</v>
      </c>
      <c r="I5" s="14">
        <f t="shared" si="0"/>
        <v>43700</v>
      </c>
    </row>
    <row r="6" s="1" customFormat="1" ht="56.25" spans="1:9">
      <c r="A6" s="12">
        <v>3</v>
      </c>
      <c r="B6" s="13" t="s">
        <v>10</v>
      </c>
      <c r="C6" s="14" t="s">
        <v>17</v>
      </c>
      <c r="D6" s="14" t="s">
        <v>18</v>
      </c>
      <c r="E6" s="14" t="s">
        <v>13</v>
      </c>
      <c r="F6" s="14"/>
      <c r="G6" s="14">
        <v>8000</v>
      </c>
      <c r="H6" s="14">
        <v>3000</v>
      </c>
      <c r="I6" s="14">
        <f t="shared" si="0"/>
        <v>11000</v>
      </c>
    </row>
    <row r="7" s="1" customFormat="1" spans="1:9">
      <c r="A7" s="12">
        <v>4</v>
      </c>
      <c r="B7" s="13" t="s">
        <v>10</v>
      </c>
      <c r="C7" s="14" t="s">
        <v>19</v>
      </c>
      <c r="D7" s="14" t="s">
        <v>20</v>
      </c>
      <c r="E7" s="14" t="s">
        <v>13</v>
      </c>
      <c r="F7" s="14"/>
      <c r="G7" s="14">
        <v>60</v>
      </c>
      <c r="H7" s="14"/>
      <c r="I7" s="14">
        <f t="shared" si="0"/>
        <v>60</v>
      </c>
    </row>
    <row r="8" s="1" customFormat="1" ht="37.5" spans="1:9">
      <c r="A8" s="12">
        <v>5</v>
      </c>
      <c r="B8" s="13" t="s">
        <v>10</v>
      </c>
      <c r="C8" s="14" t="s">
        <v>21</v>
      </c>
      <c r="D8" s="14" t="s">
        <v>22</v>
      </c>
      <c r="E8" s="14" t="s">
        <v>13</v>
      </c>
      <c r="F8" s="14"/>
      <c r="G8" s="14">
        <v>3000</v>
      </c>
      <c r="H8" s="14"/>
      <c r="I8" s="14">
        <f t="shared" si="0"/>
        <v>3000</v>
      </c>
    </row>
    <row r="9" s="1" customFormat="1" spans="1:9">
      <c r="A9" s="12">
        <v>6</v>
      </c>
      <c r="B9" s="13" t="s">
        <v>10</v>
      </c>
      <c r="C9" s="14" t="s">
        <v>23</v>
      </c>
      <c r="D9" s="14" t="s">
        <v>24</v>
      </c>
      <c r="E9" s="14" t="s">
        <v>25</v>
      </c>
      <c r="F9" s="14"/>
      <c r="G9" s="14"/>
      <c r="H9" s="14">
        <v>80000</v>
      </c>
      <c r="I9" s="14">
        <f t="shared" si="0"/>
        <v>80000</v>
      </c>
    </row>
    <row r="10" s="1" customFormat="1" ht="148" customHeight="1" spans="1:9">
      <c r="A10" s="12">
        <v>7</v>
      </c>
      <c r="B10" s="13" t="s">
        <v>10</v>
      </c>
      <c r="C10" s="14" t="s">
        <v>26</v>
      </c>
      <c r="D10" s="14" t="s">
        <v>27</v>
      </c>
      <c r="E10" s="14" t="s">
        <v>16</v>
      </c>
      <c r="F10" s="14"/>
      <c r="G10" s="14">
        <v>2500</v>
      </c>
      <c r="H10" s="14"/>
      <c r="I10" s="14">
        <f t="shared" si="0"/>
        <v>2500</v>
      </c>
    </row>
    <row r="11" ht="56.25" spans="1:9">
      <c r="A11" s="12">
        <v>8</v>
      </c>
      <c r="B11" s="13" t="s">
        <v>10</v>
      </c>
      <c r="C11" s="13" t="s">
        <v>28</v>
      </c>
      <c r="D11" s="13" t="s">
        <v>29</v>
      </c>
      <c r="E11" s="13" t="s">
        <v>16</v>
      </c>
      <c r="F11" s="13"/>
      <c r="G11" s="13">
        <v>3600</v>
      </c>
      <c r="H11" s="13"/>
      <c r="I11" s="13">
        <f t="shared" si="0"/>
        <v>3600</v>
      </c>
    </row>
    <row r="12" s="2" customFormat="1" ht="37.5" spans="1:9">
      <c r="A12" s="12">
        <v>9</v>
      </c>
      <c r="B12" s="13" t="s">
        <v>10</v>
      </c>
      <c r="C12" s="13" t="s">
        <v>30</v>
      </c>
      <c r="D12" s="13" t="s">
        <v>31</v>
      </c>
      <c r="E12" s="13" t="s">
        <v>13</v>
      </c>
      <c r="F12" s="13"/>
      <c r="G12" s="13">
        <v>5000</v>
      </c>
      <c r="H12" s="13">
        <v>10000</v>
      </c>
      <c r="I12" s="13">
        <f t="shared" si="0"/>
        <v>15000</v>
      </c>
    </row>
    <row r="13" ht="18.75" spans="1:9">
      <c r="A13" s="12">
        <v>10</v>
      </c>
      <c r="B13" s="13" t="s">
        <v>10</v>
      </c>
      <c r="C13" s="13" t="s">
        <v>32</v>
      </c>
      <c r="D13" s="13" t="s">
        <v>33</v>
      </c>
      <c r="E13" s="13" t="s">
        <v>13</v>
      </c>
      <c r="F13" s="13"/>
      <c r="G13" s="13"/>
      <c r="H13" s="13">
        <v>36900</v>
      </c>
      <c r="I13" s="13">
        <v>36900</v>
      </c>
    </row>
    <row r="14" ht="37.5" spans="1:9">
      <c r="A14" s="12">
        <v>11</v>
      </c>
      <c r="B14" s="13" t="s">
        <v>10</v>
      </c>
      <c r="C14" s="13" t="s">
        <v>34</v>
      </c>
      <c r="D14" s="13" t="s">
        <v>35</v>
      </c>
      <c r="E14" s="13" t="s">
        <v>36</v>
      </c>
      <c r="F14" s="13"/>
      <c r="G14" s="13">
        <v>110000</v>
      </c>
      <c r="H14" s="13">
        <v>70000</v>
      </c>
      <c r="I14" s="13">
        <v>180000</v>
      </c>
    </row>
    <row r="15" ht="18.75" spans="1:9">
      <c r="A15" s="12">
        <v>12</v>
      </c>
      <c r="B15" s="13" t="s">
        <v>10</v>
      </c>
      <c r="C15" s="13" t="s">
        <v>37</v>
      </c>
      <c r="D15" s="13" t="s">
        <v>24</v>
      </c>
      <c r="E15" s="13" t="s">
        <v>25</v>
      </c>
      <c r="F15" s="13"/>
      <c r="G15" s="13"/>
      <c r="H15" s="13">
        <v>70000</v>
      </c>
      <c r="I15" s="13">
        <f>G15+H15</f>
        <v>70000</v>
      </c>
    </row>
    <row r="16" s="3" customFormat="1" ht="37.5" spans="1:9">
      <c r="A16" s="12">
        <v>13</v>
      </c>
      <c r="B16" s="14" t="s">
        <v>10</v>
      </c>
      <c r="C16" s="15" t="s">
        <v>38</v>
      </c>
      <c r="D16" s="15" t="s">
        <v>39</v>
      </c>
      <c r="E16" s="15" t="s">
        <v>13</v>
      </c>
      <c r="F16" s="14"/>
      <c r="G16" s="14"/>
      <c r="H16" s="16">
        <v>9000</v>
      </c>
      <c r="I16" s="13">
        <f>G16+H16</f>
        <v>9000</v>
      </c>
    </row>
    <row r="17" s="3" customFormat="1" ht="18.75" spans="1:9">
      <c r="A17" s="12">
        <v>14</v>
      </c>
      <c r="B17" s="14" t="s">
        <v>10</v>
      </c>
      <c r="C17" s="15" t="s">
        <v>40</v>
      </c>
      <c r="D17" s="15" t="s">
        <v>41</v>
      </c>
      <c r="E17" s="15" t="s">
        <v>13</v>
      </c>
      <c r="F17" s="14"/>
      <c r="G17" s="14"/>
      <c r="H17" s="17">
        <v>5000</v>
      </c>
      <c r="I17" s="13">
        <f>G17+H17</f>
        <v>5000</v>
      </c>
    </row>
  </sheetData>
  <autoFilter ref="A2:I17">
    <extLst/>
  </autoFilter>
  <mergeCells count="1">
    <mergeCell ref="A1:I2"/>
  </mergeCells>
  <conditionalFormatting sqref="C19:C1048576">
    <cfRule type="duplicateValues" dxfId="0" priority="1"/>
  </conditionalFormatting>
  <pageMargins left="0.30625" right="0.30625" top="0.357638888888889" bottom="0.357638888888889" header="0.297916666666667" footer="0.297916666666667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新增包材物资汇总表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汪旭</dc:creator>
  <cp:lastModifiedBy>汪旭</cp:lastModifiedBy>
  <dcterms:created xsi:type="dcterms:W3CDTF">2026-01-23T06:29:00Z</dcterms:created>
  <dcterms:modified xsi:type="dcterms:W3CDTF">2026-04-28T01:26:58Z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