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杂项物资汇总表" sheetId="1" r:id="rId1"/>
  </sheets>
  <definedNames>
    <definedName name="_xlnm._FilterDatabase" localSheetId="0" hidden="1">杂项物资汇总表!$A$2:$I$167</definedName>
  </definedNames>
  <calcPr calcId="144525"/>
</workbook>
</file>

<file path=xl/sharedStrings.xml><?xml version="1.0" encoding="utf-8"?>
<sst xmlns="http://schemas.openxmlformats.org/spreadsheetml/2006/main" count="663" uniqueCount="324">
  <si>
    <t>杂项物资汇总表</t>
  </si>
  <si>
    <t>序号</t>
  </si>
  <si>
    <t>分类</t>
  </si>
  <si>
    <t>原材料名称</t>
  </si>
  <si>
    <t>规格</t>
  </si>
  <si>
    <t>单位</t>
  </si>
  <si>
    <t>参考图示</t>
  </si>
  <si>
    <t>双流年计划量</t>
  </si>
  <si>
    <t>天府年计划量</t>
  </si>
  <si>
    <t>合计</t>
  </si>
  <si>
    <t>包材</t>
  </si>
  <si>
    <t>大汤杯</t>
  </si>
  <si>
    <t>1500/套/件</t>
  </si>
  <si>
    <t>个</t>
  </si>
  <si>
    <t>三格铝碗</t>
  </si>
  <si>
    <t>1000/套/件</t>
  </si>
  <si>
    <t>套</t>
  </si>
  <si>
    <t>4500铝箔盒</t>
  </si>
  <si>
    <t xml:space="preserve">1000个/件,上口17.8cm宽10cm高4.5cm
底部长13.7cm宽5.8cm
</t>
  </si>
  <si>
    <t>土司盒（不沾带盖）</t>
  </si>
  <si>
    <t>容量900g*33*10.5*12cm*</t>
  </si>
  <si>
    <t>铝碗底盒</t>
  </si>
  <si>
    <t>1*1000个/件,上口21cm宽8cm高4cm
底部长17.7cm宽5.3cm</t>
  </si>
  <si>
    <t>特大铝箔纸银底黄色网格</t>
  </si>
  <si>
    <t>32*30cm*5000张/件</t>
  </si>
  <si>
    <t>张</t>
  </si>
  <si>
    <t>黄油年糕透明包装盒</t>
  </si>
  <si>
    <t>年糕贴纸+纸垫/套</t>
  </si>
  <si>
    <t>三明治包装盒+盖</t>
  </si>
  <si>
    <t xml:space="preserve">长12.5cm*宽6.3cm*高6.5cm
塑料材质（底盒是白色塑料，盖子是透明塑料；带贴纸的三明治盒） </t>
  </si>
  <si>
    <t>锡纸杯</t>
  </si>
  <si>
    <t>1*2500个/件,上口7.7cm高2.5cm
底部4.7cm</t>
  </si>
  <si>
    <t>食堂一次性微波炉盒</t>
  </si>
  <si>
    <t>22cm*15cm*6.2cm（带盖）</t>
  </si>
  <si>
    <t>牙签</t>
  </si>
  <si>
    <t>20根/袋（每根独立纸包装，印刷欢迎您乘坐本次航班字样，自封带包装20根）</t>
  </si>
  <si>
    <t>袋</t>
  </si>
  <si>
    <t>特大铝箔纸银底红色网格</t>
  </si>
  <si>
    <t>塑料布丁杯</t>
  </si>
  <si>
    <t>上口直径7.5cm;
下口直径5cm;高4cm</t>
  </si>
  <si>
    <t>蛋糕盒</t>
  </si>
  <si>
    <t>四寸蛋糕</t>
  </si>
  <si>
    <t>工具类</t>
  </si>
  <si>
    <t>筷子</t>
  </si>
  <si>
    <t>1*50双/包</t>
  </si>
  <si>
    <t>包</t>
  </si>
  <si>
    <t>蓝色加厚塑料筐</t>
  </si>
  <si>
    <t>650*480*340</t>
  </si>
  <si>
    <t>不锈钢粗漏丝2mm</t>
  </si>
  <si>
    <t>手柄长25cm瓢φφ30cm深8cm半球形滤网2mm</t>
  </si>
  <si>
    <t xml:space="preserve"> </t>
  </si>
  <si>
    <t>不锈钢细漏丝1mm</t>
  </si>
  <si>
    <t>手柄长25cm瓢φφ30cm深8cm半球形滤网1mm</t>
  </si>
  <si>
    <t>不锈钢盆80</t>
  </si>
  <si>
    <t>Φ80厘米</t>
  </si>
  <si>
    <t>60排拖</t>
  </si>
  <si>
    <t>60CM*16CM</t>
  </si>
  <si>
    <t>90排拖</t>
  </si>
  <si>
    <t>90CM*16CM</t>
  </si>
  <si>
    <t>喷水壶</t>
  </si>
  <si>
    <t xml:space="preserve"> 250ml/个</t>
  </si>
  <si>
    <t>地刮</t>
  </si>
  <si>
    <t>铝合金杆，不锈钢头，杆身≧120cm，胶条55cm</t>
  </si>
  <si>
    <t>切蛋器</t>
  </si>
  <si>
    <t>/</t>
  </si>
  <si>
    <t>透明泡菜坛子</t>
  </si>
  <si>
    <t>800ML/个</t>
  </si>
  <si>
    <t>地刷</t>
  </si>
  <si>
    <t>刷头35cm不锈钢杆身</t>
  </si>
  <si>
    <t>把</t>
  </si>
  <si>
    <t>扫把</t>
  </si>
  <si>
    <t>杆身≧90，扫把头≧35</t>
  </si>
  <si>
    <t>消毒液小喷壶</t>
  </si>
  <si>
    <t>海绵拖把</t>
  </si>
  <si>
    <t>耗材类</t>
  </si>
  <si>
    <t>长袖胶手套(T2)</t>
  </si>
  <si>
    <t>双</t>
  </si>
  <si>
    <t>粘毛器替换装</t>
  </si>
  <si>
    <t>粘毛器清洁粘滚替换装（美丽雅）</t>
  </si>
  <si>
    <t>一次性无纺布帽</t>
  </si>
  <si>
    <t>1000顶/件</t>
  </si>
  <si>
    <t>顶</t>
  </si>
  <si>
    <t>碳带</t>
  </si>
  <si>
    <t>110mm*300m/卷</t>
  </si>
  <si>
    <t>卷</t>
  </si>
  <si>
    <t>信封袋</t>
  </si>
  <si>
    <t>根</t>
  </si>
  <si>
    <t>巧克力转印模具（919、节日特色）</t>
  </si>
  <si>
    <t xml:space="preserve">919：每盒245克（7克×35个） </t>
  </si>
  <si>
    <t>线手套</t>
  </si>
  <si>
    <t>700g灯罩面12双/打</t>
  </si>
  <si>
    <t>百洁布</t>
  </si>
  <si>
    <t>140*90*8mm/10片</t>
  </si>
  <si>
    <t>消毒剂（除藻类及消毒）</t>
  </si>
  <si>
    <t>瓶</t>
  </si>
  <si>
    <t>20（季胺盐）</t>
  </si>
  <si>
    <t>1200（84）</t>
  </si>
  <si>
    <t>20+1200</t>
  </si>
  <si>
    <t>粘毛器</t>
  </si>
  <si>
    <t>粘毛器清洁粘滚（美丽雅）</t>
  </si>
  <si>
    <t>线团</t>
  </si>
  <si>
    <t>烧碱</t>
  </si>
  <si>
    <t>25公斤/袋</t>
  </si>
  <si>
    <t>公斤</t>
  </si>
  <si>
    <t>发网</t>
  </si>
  <si>
    <t>排拖布头</t>
  </si>
  <si>
    <t>60cm</t>
  </si>
  <si>
    <t>绿色餐车标牌（回程）</t>
  </si>
  <si>
    <t>洗车毛巾</t>
  </si>
  <si>
    <t>75*30cm</t>
  </si>
  <si>
    <t>条</t>
  </si>
  <si>
    <t>绿色餐车标牌</t>
  </si>
  <si>
    <t>排拖替换布</t>
  </si>
  <si>
    <t>拖布长60cm</t>
  </si>
  <si>
    <t>防水长橡胶手套</t>
  </si>
  <si>
    <t>副</t>
  </si>
  <si>
    <t>9寸带把竹签</t>
  </si>
  <si>
    <t xml:space="preserve">9寸 </t>
  </si>
  <si>
    <t>泡菜坛保温袋</t>
  </si>
  <si>
    <t>12CM-28CM-11CM</t>
  </si>
  <si>
    <t>碟航不干胶</t>
  </si>
  <si>
    <t>直径6CM圆形</t>
  </si>
  <si>
    <t>食堂塑料斜纹碗</t>
  </si>
  <si>
    <t>食堂一次性筷子</t>
  </si>
  <si>
    <t>食堂饭碗</t>
  </si>
  <si>
    <t>12.5cm*6cm塑料</t>
  </si>
  <si>
    <t>食堂纱布</t>
  </si>
  <si>
    <t>米</t>
  </si>
  <si>
    <t>食堂百洁布</t>
  </si>
  <si>
    <t>10张/包</t>
  </si>
  <si>
    <t>吸管（T2）</t>
  </si>
  <si>
    <t>100支/包</t>
  </si>
  <si>
    <t>杯刷(T2)</t>
  </si>
  <si>
    <t>毛巾（T2）</t>
  </si>
  <si>
    <t>微笑口罩</t>
  </si>
  <si>
    <t>无纺毛巾</t>
  </si>
  <si>
    <t>60cm*38cm</t>
  </si>
  <si>
    <t>橡胶手套</t>
  </si>
  <si>
    <t>长31cm;加厚、加长</t>
  </si>
  <si>
    <t>原辅料类</t>
  </si>
  <si>
    <t>食堂食用小苏打</t>
  </si>
  <si>
    <t xml:space="preserve">干净、干燥、无杂质 </t>
  </si>
  <si>
    <t>斤</t>
  </si>
  <si>
    <t>食堂土豆粉</t>
  </si>
  <si>
    <t>食堂玉米淀粉</t>
  </si>
  <si>
    <t>食堂小米辣</t>
  </si>
  <si>
    <t>2kg/袋</t>
  </si>
  <si>
    <t>红枣片(T2)</t>
  </si>
  <si>
    <t>328g</t>
  </si>
  <si>
    <t>天伦莲蓉蛋黄月饼</t>
  </si>
  <si>
    <t>约45克/个</t>
  </si>
  <si>
    <t>咸味鲜肉香粽（T2）</t>
  </si>
  <si>
    <t>110g/个</t>
  </si>
  <si>
    <t>红豆蜜枣香粽（T2）</t>
  </si>
  <si>
    <t>小酥肉</t>
  </si>
  <si>
    <t>1kg/袋</t>
  </si>
  <si>
    <t>香辣蘸料</t>
  </si>
  <si>
    <t>2.5kg/袋</t>
  </si>
  <si>
    <t>吉利丁片</t>
  </si>
  <si>
    <t>50克/袋</t>
  </si>
  <si>
    <t>科轮泰式冬阴功风味酱</t>
  </si>
  <si>
    <t>900克/桶</t>
  </si>
  <si>
    <t>桶</t>
  </si>
  <si>
    <t>黄姜粉</t>
  </si>
  <si>
    <t>460g/瓶</t>
  </si>
  <si>
    <t>沙姜粉</t>
  </si>
  <si>
    <t>454g/袋</t>
  </si>
  <si>
    <t>披萨</t>
  </si>
  <si>
    <t xml:space="preserve"> 180g/个</t>
  </si>
  <si>
    <t>婴儿肉泥</t>
  </si>
  <si>
    <t>1*3*72克/套</t>
  </si>
  <si>
    <t>水晶肴肉</t>
  </si>
  <si>
    <t>300g/袋</t>
  </si>
  <si>
    <t>什香草</t>
  </si>
  <si>
    <t>170g /罐</t>
  </si>
  <si>
    <t>罐</t>
  </si>
  <si>
    <t>杏仁</t>
  </si>
  <si>
    <t>500克/瓶</t>
  </si>
  <si>
    <t>黄油(安佳)</t>
  </si>
  <si>
    <t xml:space="preserve">15公斤/件  </t>
  </si>
  <si>
    <t>百味来猫儿朵面</t>
  </si>
  <si>
    <t>500g/盒</t>
  </si>
  <si>
    <t>盒</t>
  </si>
  <si>
    <t>白胡椒面</t>
  </si>
  <si>
    <t>454克/袋</t>
  </si>
  <si>
    <t>洋槐蜂蜜</t>
  </si>
  <si>
    <t>1*1000g</t>
  </si>
  <si>
    <t>照烧汁</t>
  </si>
  <si>
    <t>1*1.8L/瓶</t>
  </si>
  <si>
    <t>NFC-100%橙汁</t>
  </si>
  <si>
    <t>900ml/瓶</t>
  </si>
  <si>
    <t>家乐氏可可球</t>
  </si>
  <si>
    <t>330g/盒</t>
  </si>
  <si>
    <t>沙茶酱</t>
  </si>
  <si>
    <t>300克/瓶</t>
  </si>
  <si>
    <t>黑芝麻汤圆</t>
  </si>
  <si>
    <t>500g/袋</t>
  </si>
  <si>
    <t>广东科隆红曲红</t>
  </si>
  <si>
    <t>200g/袋</t>
  </si>
  <si>
    <t>家乐氏谷维滋彩圈圈</t>
  </si>
  <si>
    <t>285克/盒</t>
  </si>
  <si>
    <t>南瓜粉</t>
  </si>
  <si>
    <t>500克/袋</t>
  </si>
  <si>
    <t>干青花椒</t>
  </si>
  <si>
    <t>称重</t>
  </si>
  <si>
    <t>叉烧酥</t>
  </si>
  <si>
    <t>48g*171个/件</t>
  </si>
  <si>
    <t>甘源琥珀核桃仁</t>
  </si>
  <si>
    <t>75g/袋</t>
  </si>
  <si>
    <t>巧克力画片黑刨花</t>
  </si>
  <si>
    <t>550g/盒</t>
  </si>
  <si>
    <t>红豆蜜枣粽</t>
  </si>
  <si>
    <t>帕斯卡原味酸奶（清真）</t>
  </si>
  <si>
    <t>120g/杯</t>
  </si>
  <si>
    <t>杯</t>
  </si>
  <si>
    <t>巧克力画片生日快乐</t>
  </si>
  <si>
    <t>200克/盒</t>
  </si>
  <si>
    <t>巧克力画片黑白棒状</t>
  </si>
  <si>
    <t>260g/盒</t>
  </si>
  <si>
    <t>李锦记甜面酱</t>
  </si>
  <si>
    <t>170克/瓶</t>
  </si>
  <si>
    <t>桂花酸梅晶</t>
  </si>
  <si>
    <t>680克/袋</t>
  </si>
  <si>
    <t>水妈妈越南春卷皮</t>
  </si>
  <si>
    <t>340g/袋</t>
  </si>
  <si>
    <t>珍珠芋圆</t>
  </si>
  <si>
    <t>干小米辣</t>
  </si>
  <si>
    <t>黑豆</t>
  </si>
  <si>
    <t>凉糕凉虾粉</t>
  </si>
  <si>
    <t>250g/袋</t>
  </si>
  <si>
    <t>卡士酸奶</t>
  </si>
  <si>
    <t>100克/杯</t>
  </si>
  <si>
    <t>裙带菜</t>
  </si>
  <si>
    <t>100克/袋</t>
  </si>
  <si>
    <t>红糖馒头</t>
  </si>
  <si>
    <t>40克*12个/袋</t>
  </si>
  <si>
    <t>食用花</t>
  </si>
  <si>
    <t>三色堇（20g/盒）</t>
  </si>
  <si>
    <t>麻薯</t>
  </si>
  <si>
    <t>228个/件</t>
  </si>
  <si>
    <t>五谷杂粮香粽</t>
  </si>
  <si>
    <t>钵钵鸡调味料</t>
  </si>
  <si>
    <t>323g/袋</t>
  </si>
  <si>
    <t>小苏打</t>
  </si>
  <si>
    <t>乌冬面</t>
  </si>
  <si>
    <t xml:space="preserve">200g/4袋 </t>
  </si>
  <si>
    <t>糖水菠萝圆片</t>
  </si>
  <si>
    <t>1*3000g</t>
  </si>
  <si>
    <t>狮牌春卷皮</t>
  </si>
  <si>
    <t>600克/袋</t>
  </si>
  <si>
    <t>德亚低脂牛奶</t>
  </si>
  <si>
    <t>1升/12盒/件</t>
  </si>
  <si>
    <t>甜菜苗</t>
  </si>
  <si>
    <t>馓子</t>
  </si>
  <si>
    <t>葡萄干</t>
  </si>
  <si>
    <t>408g/袋</t>
  </si>
  <si>
    <t>芝麻酱</t>
  </si>
  <si>
    <t>500g/瓶</t>
  </si>
  <si>
    <t>川味香肠</t>
  </si>
  <si>
    <t>李锦记叉烧酱</t>
  </si>
  <si>
    <t>1*240克/瓶</t>
  </si>
  <si>
    <t>镇江香醋</t>
  </si>
  <si>
    <t>500ML/瓶。无酒精</t>
  </si>
  <si>
    <t>白醋</t>
  </si>
  <si>
    <t>500ml/瓶，无酒精</t>
  </si>
  <si>
    <t>黑醋</t>
  </si>
  <si>
    <t>2.5L/瓶，无酒精</t>
  </si>
  <si>
    <t>臻品蚝油</t>
  </si>
  <si>
    <t>510克/瓶</t>
  </si>
  <si>
    <t>土豆粉</t>
  </si>
  <si>
    <t>180克/袋</t>
  </si>
  <si>
    <t>橙黄色素</t>
  </si>
  <si>
    <t>30ML/瓶</t>
  </si>
  <si>
    <t>香料袋（泡菜）</t>
  </si>
  <si>
    <t>素白菜豆腐水饺</t>
  </si>
  <si>
    <t>612g/袋</t>
  </si>
  <si>
    <t>桂花蜂蜜</t>
  </si>
  <si>
    <t>280克/瓶</t>
  </si>
  <si>
    <t>杂粮粽</t>
  </si>
  <si>
    <t>50g/个</t>
  </si>
  <si>
    <t>豆沙粽</t>
  </si>
  <si>
    <t>香脆炸粉</t>
  </si>
  <si>
    <t>120g /盒</t>
  </si>
  <si>
    <t>醋精</t>
  </si>
  <si>
    <t>500ml/瓶</t>
  </si>
  <si>
    <t>瑶柱鲍鱼汁</t>
  </si>
  <si>
    <t>1*390克/瓶</t>
  </si>
  <si>
    <t>冰糖</t>
  </si>
  <si>
    <t>400g/袋</t>
  </si>
  <si>
    <t>牙签牛肉</t>
  </si>
  <si>
    <t>250g/盒</t>
  </si>
  <si>
    <t>李锦记京式甜面酱</t>
  </si>
  <si>
    <t>1*170克/杯</t>
  </si>
  <si>
    <t>白玉粽</t>
  </si>
  <si>
    <t>蛋黄猪肉粽</t>
  </si>
  <si>
    <t>红枣酸奶</t>
  </si>
  <si>
    <t>1*160g/杯</t>
  </si>
  <si>
    <t>清香白玉粽</t>
  </si>
  <si>
    <t>三大炮</t>
  </si>
  <si>
    <t>10个/袋</t>
  </si>
  <si>
    <t>真味觉牛肉松</t>
  </si>
  <si>
    <t>2.5kg</t>
  </si>
  <si>
    <t>味好美红椒粉</t>
  </si>
  <si>
    <t>453克/罐</t>
  </si>
  <si>
    <t>幺麻子藤椒油</t>
  </si>
  <si>
    <t>喜禾红糖调味
糖浆</t>
  </si>
  <si>
    <t>15g/袋</t>
  </si>
  <si>
    <t>美极酱油</t>
  </si>
  <si>
    <t>800mL/瓶</t>
  </si>
  <si>
    <t>家乐牌浓缩鸡汁</t>
  </si>
  <si>
    <t>1*1公斤/罐</t>
  </si>
  <si>
    <t>千古粮缘苹果
丁</t>
  </si>
  <si>
    <t>10kg/件</t>
  </si>
  <si>
    <t>kg</t>
  </si>
  <si>
    <t>DAK黑胡椒碎</t>
  </si>
  <si>
    <t>1*450g</t>
  </si>
  <si>
    <t>汇源橙汁</t>
  </si>
  <si>
    <t>200ml*24盒/件</t>
  </si>
  <si>
    <t>抿嘴香小馄饨</t>
  </si>
  <si>
    <t>300克*24袋/件</t>
  </si>
  <si>
    <t>金城芋头糕</t>
  </si>
  <si>
    <t>40g*30个*8袋/件</t>
  </si>
  <si>
    <t>金城萝卜糕</t>
  </si>
  <si>
    <t>70g*20个*8袋/件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</si>
</sst>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indexed="8"/>
      <name val="宋体"/>
      <charset val="134"/>
      <scheme val="minor"/>
    </font>
    <font>
      <sz val="18"/>
      <name val="宋体"/>
      <charset val="134"/>
      <scheme val="minor"/>
    </font>
    <font>
      <sz val="18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8"/>
      <color rgb="FFFF0000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sz val="14"/>
      <name val="Courier New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rgb="FFFF0000"/>
      <name val="宋体"/>
      <charset val="134"/>
    </font>
    <font>
      <sz val="14"/>
      <color rgb="FFFF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4"/>
      <name val="SimSu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10" borderId="7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9" borderId="10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4" fillId="26" borderId="13" applyNumberFormat="0" applyAlignment="0" applyProtection="0">
      <alignment vertical="center"/>
    </xf>
    <xf numFmtId="0" fontId="35" fillId="26" borderId="7" applyNumberFormat="0" applyAlignment="0" applyProtection="0">
      <alignment vertical="center"/>
    </xf>
    <xf numFmtId="0" fontId="36" fillId="31" borderId="14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40640</xdr:colOff>
      <xdr:row>9</xdr:row>
      <xdr:rowOff>52705</xdr:rowOff>
    </xdr:from>
    <xdr:to>
      <xdr:col>5</xdr:col>
      <xdr:colOff>1981835</xdr:colOff>
      <xdr:row>9</xdr:row>
      <xdr:rowOff>1825625</xdr:rowOff>
    </xdr:to>
    <xdr:pic>
      <xdr:nvPicPr>
        <xdr:cNvPr id="2" name="图片 1" descr="57441652164462155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4690" y="3014980"/>
          <a:ext cx="1941195" cy="177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7"/>
  <sheetViews>
    <sheetView tabSelected="1" zoomScale="85" zoomScaleNormal="85" topLeftCell="A148" workbookViewId="0">
      <selection activeCell="C168" sqref="C168"/>
    </sheetView>
  </sheetViews>
  <sheetFormatPr defaultColWidth="9" defaultRowHeight="22.5"/>
  <cols>
    <col min="1" max="1" width="7.4" style="9" customWidth="1"/>
    <col min="2" max="2" width="13.3833333333333" style="9" customWidth="1"/>
    <col min="3" max="3" width="32.2" style="9" customWidth="1"/>
    <col min="4" max="4" width="47.9416666666667" style="9" customWidth="1"/>
    <col min="5" max="5" width="7.65833333333333" style="9" customWidth="1"/>
    <col min="6" max="6" width="27.6416666666667" style="9" customWidth="1"/>
    <col min="7" max="7" width="20.9" style="9" customWidth="1"/>
    <col min="8" max="8" width="19.3416666666667" style="9" customWidth="1"/>
    <col min="9" max="9" width="13.7666666666667" style="9" customWidth="1"/>
    <col min="10" max="10" width="24.5583333333333" style="9" customWidth="1"/>
    <col min="11" max="16384" width="9" style="9"/>
  </cols>
  <sheetData>
    <row r="1" ht="13.5" spans="1:9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ht="13.5" spans="1:9">
      <c r="A2" s="12"/>
      <c r="B2" s="13"/>
      <c r="C2" s="13"/>
      <c r="D2" s="13"/>
      <c r="E2" s="13"/>
      <c r="F2" s="13"/>
      <c r="G2" s="13"/>
      <c r="H2" s="13"/>
      <c r="I2" s="13"/>
    </row>
    <row r="3" spans="1:9">
      <c r="A3" s="14" t="s">
        <v>1</v>
      </c>
      <c r="B3" s="14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9" t="s">
        <v>9</v>
      </c>
    </row>
    <row r="4" s="1" customFormat="1" spans="1:9">
      <c r="A4" s="17">
        <v>1</v>
      </c>
      <c r="B4" s="18" t="s">
        <v>10</v>
      </c>
      <c r="C4" s="19" t="s">
        <v>11</v>
      </c>
      <c r="D4" s="19" t="s">
        <v>12</v>
      </c>
      <c r="E4" s="19" t="s">
        <v>13</v>
      </c>
      <c r="F4" s="19"/>
      <c r="G4" s="19"/>
      <c r="H4" s="19">
        <v>36000</v>
      </c>
      <c r="I4" s="19">
        <f t="shared" ref="I4:I12" si="0">G4+H4</f>
        <v>36000</v>
      </c>
    </row>
    <row r="5" s="1" customFormat="1" spans="1:9">
      <c r="A5" s="17">
        <v>2</v>
      </c>
      <c r="B5" s="18" t="s">
        <v>10</v>
      </c>
      <c r="C5" s="19" t="s">
        <v>14</v>
      </c>
      <c r="D5" s="19" t="s">
        <v>15</v>
      </c>
      <c r="E5" s="19" t="s">
        <v>16</v>
      </c>
      <c r="F5" s="19"/>
      <c r="G5" s="19">
        <v>36500</v>
      </c>
      <c r="H5" s="19">
        <v>7200</v>
      </c>
      <c r="I5" s="19">
        <f t="shared" si="0"/>
        <v>43700</v>
      </c>
    </row>
    <row r="6" s="1" customFormat="1" ht="56.25" spans="1:9">
      <c r="A6" s="17">
        <v>3</v>
      </c>
      <c r="B6" s="18" t="s">
        <v>10</v>
      </c>
      <c r="C6" s="19" t="s">
        <v>17</v>
      </c>
      <c r="D6" s="19" t="s">
        <v>18</v>
      </c>
      <c r="E6" s="19" t="s">
        <v>13</v>
      </c>
      <c r="F6" s="19"/>
      <c r="G6" s="19">
        <v>8000</v>
      </c>
      <c r="H6" s="19">
        <v>3000</v>
      </c>
      <c r="I6" s="19">
        <f t="shared" si="0"/>
        <v>11000</v>
      </c>
    </row>
    <row r="7" s="1" customFormat="1" spans="1:9">
      <c r="A7" s="17">
        <v>4</v>
      </c>
      <c r="B7" s="18" t="s">
        <v>10</v>
      </c>
      <c r="C7" s="19" t="s">
        <v>19</v>
      </c>
      <c r="D7" s="19" t="s">
        <v>20</v>
      </c>
      <c r="E7" s="19" t="s">
        <v>13</v>
      </c>
      <c r="F7" s="19"/>
      <c r="G7" s="19">
        <v>60</v>
      </c>
      <c r="H7" s="19"/>
      <c r="I7" s="19">
        <f t="shared" si="0"/>
        <v>60</v>
      </c>
    </row>
    <row r="8" s="1" customFormat="1" ht="37.5" spans="1:9">
      <c r="A8" s="17">
        <v>5</v>
      </c>
      <c r="B8" s="18" t="s">
        <v>10</v>
      </c>
      <c r="C8" s="19" t="s">
        <v>21</v>
      </c>
      <c r="D8" s="19" t="s">
        <v>22</v>
      </c>
      <c r="E8" s="19" t="s">
        <v>13</v>
      </c>
      <c r="F8" s="19"/>
      <c r="G8" s="19">
        <v>3000</v>
      </c>
      <c r="H8" s="19"/>
      <c r="I8" s="19">
        <f t="shared" si="0"/>
        <v>3000</v>
      </c>
    </row>
    <row r="9" s="1" customFormat="1" spans="1:9">
      <c r="A9" s="17">
        <v>6</v>
      </c>
      <c r="B9" s="18" t="s">
        <v>10</v>
      </c>
      <c r="C9" s="19" t="s">
        <v>23</v>
      </c>
      <c r="D9" s="19" t="s">
        <v>24</v>
      </c>
      <c r="E9" s="19" t="s">
        <v>25</v>
      </c>
      <c r="F9" s="19"/>
      <c r="G9" s="19"/>
      <c r="H9" s="19">
        <v>80000</v>
      </c>
      <c r="I9" s="19">
        <f t="shared" si="0"/>
        <v>80000</v>
      </c>
    </row>
    <row r="10" s="1" customFormat="1" ht="148" customHeight="1" spans="1:9">
      <c r="A10" s="17">
        <v>7</v>
      </c>
      <c r="B10" s="18" t="s">
        <v>10</v>
      </c>
      <c r="C10" s="19" t="s">
        <v>26</v>
      </c>
      <c r="D10" s="19" t="s">
        <v>27</v>
      </c>
      <c r="E10" s="19" t="s">
        <v>16</v>
      </c>
      <c r="F10" s="19"/>
      <c r="G10" s="19">
        <v>2500</v>
      </c>
      <c r="H10" s="19"/>
      <c r="I10" s="19">
        <f t="shared" si="0"/>
        <v>2500</v>
      </c>
    </row>
    <row r="11" ht="56.25" spans="1:9">
      <c r="A11" s="17">
        <v>8</v>
      </c>
      <c r="B11" s="18" t="s">
        <v>10</v>
      </c>
      <c r="C11" s="18" t="s">
        <v>28</v>
      </c>
      <c r="D11" s="18" t="s">
        <v>29</v>
      </c>
      <c r="E11" s="18" t="s">
        <v>16</v>
      </c>
      <c r="F11" s="18"/>
      <c r="G11" s="18">
        <v>3600</v>
      </c>
      <c r="H11" s="18"/>
      <c r="I11" s="18">
        <f t="shared" si="0"/>
        <v>3600</v>
      </c>
    </row>
    <row r="12" s="2" customFormat="1" ht="37.5" spans="1:9">
      <c r="A12" s="17">
        <v>9</v>
      </c>
      <c r="B12" s="18" t="s">
        <v>10</v>
      </c>
      <c r="C12" s="18" t="s">
        <v>30</v>
      </c>
      <c r="D12" s="18" t="s">
        <v>31</v>
      </c>
      <c r="E12" s="18" t="s">
        <v>13</v>
      </c>
      <c r="F12" s="18"/>
      <c r="G12" s="18">
        <v>5000</v>
      </c>
      <c r="H12" s="18">
        <v>10000</v>
      </c>
      <c r="I12" s="18">
        <f t="shared" si="0"/>
        <v>15000</v>
      </c>
    </row>
    <row r="13" ht="18.75" spans="1:9">
      <c r="A13" s="17">
        <v>10</v>
      </c>
      <c r="B13" s="18" t="s">
        <v>10</v>
      </c>
      <c r="C13" s="18" t="s">
        <v>32</v>
      </c>
      <c r="D13" s="18" t="s">
        <v>33</v>
      </c>
      <c r="E13" s="18" t="s">
        <v>13</v>
      </c>
      <c r="F13" s="18"/>
      <c r="G13" s="18"/>
      <c r="H13" s="18">
        <v>36900</v>
      </c>
      <c r="I13" s="18">
        <v>36900</v>
      </c>
    </row>
    <row r="14" ht="37.5" spans="1:9">
      <c r="A14" s="17">
        <v>11</v>
      </c>
      <c r="B14" s="18" t="s">
        <v>10</v>
      </c>
      <c r="C14" s="18" t="s">
        <v>34</v>
      </c>
      <c r="D14" s="18" t="s">
        <v>35</v>
      </c>
      <c r="E14" s="18" t="s">
        <v>36</v>
      </c>
      <c r="F14" s="18"/>
      <c r="G14" s="18">
        <v>110000</v>
      </c>
      <c r="H14" s="18">
        <v>70000</v>
      </c>
      <c r="I14" s="18">
        <v>180000</v>
      </c>
    </row>
    <row r="15" ht="18.75" spans="1:9">
      <c r="A15" s="17">
        <v>12</v>
      </c>
      <c r="B15" s="18" t="s">
        <v>10</v>
      </c>
      <c r="C15" s="18" t="s">
        <v>37</v>
      </c>
      <c r="D15" s="18" t="s">
        <v>24</v>
      </c>
      <c r="E15" s="18" t="s">
        <v>25</v>
      </c>
      <c r="F15" s="18"/>
      <c r="G15" s="18"/>
      <c r="H15" s="18">
        <v>70000</v>
      </c>
      <c r="I15" s="18">
        <f t="shared" ref="I15:I19" si="1">G15+H15</f>
        <v>70000</v>
      </c>
    </row>
    <row r="16" s="3" customFormat="1" ht="37.5" spans="1:9">
      <c r="A16" s="17">
        <v>13</v>
      </c>
      <c r="B16" s="19" t="s">
        <v>10</v>
      </c>
      <c r="C16" s="20" t="s">
        <v>38</v>
      </c>
      <c r="D16" s="20" t="s">
        <v>39</v>
      </c>
      <c r="E16" s="20" t="s">
        <v>13</v>
      </c>
      <c r="F16" s="19"/>
      <c r="G16" s="19"/>
      <c r="H16" s="21">
        <v>9000</v>
      </c>
      <c r="I16" s="18">
        <f t="shared" si="1"/>
        <v>9000</v>
      </c>
    </row>
    <row r="17" s="3" customFormat="1" ht="18.75" spans="1:9">
      <c r="A17" s="17">
        <v>14</v>
      </c>
      <c r="B17" s="19" t="s">
        <v>10</v>
      </c>
      <c r="C17" s="20" t="s">
        <v>40</v>
      </c>
      <c r="D17" s="20" t="s">
        <v>41</v>
      </c>
      <c r="E17" s="20" t="s">
        <v>13</v>
      </c>
      <c r="F17" s="19"/>
      <c r="G17" s="19"/>
      <c r="H17" s="22">
        <v>5000</v>
      </c>
      <c r="I17" s="18">
        <f t="shared" si="1"/>
        <v>5000</v>
      </c>
    </row>
    <row r="18" s="4" customFormat="1" spans="1:9">
      <c r="A18" s="17">
        <v>15</v>
      </c>
      <c r="B18" s="23" t="s">
        <v>42</v>
      </c>
      <c r="C18" s="24" t="s">
        <v>43</v>
      </c>
      <c r="D18" s="24" t="s">
        <v>44</v>
      </c>
      <c r="E18" s="24" t="s">
        <v>45</v>
      </c>
      <c r="F18" s="24"/>
      <c r="G18" s="24">
        <v>250</v>
      </c>
      <c r="H18" s="24">
        <v>150</v>
      </c>
      <c r="I18" s="24">
        <f t="shared" si="1"/>
        <v>400</v>
      </c>
    </row>
    <row r="19" s="5" customFormat="1" spans="1:9">
      <c r="A19" s="17">
        <v>16</v>
      </c>
      <c r="B19" s="18" t="s">
        <v>42</v>
      </c>
      <c r="C19" s="19" t="s">
        <v>46</v>
      </c>
      <c r="D19" s="19" t="s">
        <v>47</v>
      </c>
      <c r="E19" s="19" t="s">
        <v>13</v>
      </c>
      <c r="F19" s="19"/>
      <c r="G19" s="19">
        <v>200</v>
      </c>
      <c r="H19" s="25">
        <v>100</v>
      </c>
      <c r="I19" s="25">
        <f t="shared" si="1"/>
        <v>300</v>
      </c>
    </row>
    <row r="20" ht="18.75" spans="1:9">
      <c r="A20" s="17">
        <v>17</v>
      </c>
      <c r="B20" s="18" t="s">
        <v>42</v>
      </c>
      <c r="C20" s="19" t="s">
        <v>48</v>
      </c>
      <c r="D20" s="19" t="s">
        <v>49</v>
      </c>
      <c r="E20" s="19" t="s">
        <v>13</v>
      </c>
      <c r="F20" s="19"/>
      <c r="G20" s="19" t="s">
        <v>50</v>
      </c>
      <c r="H20" s="25">
        <v>60</v>
      </c>
      <c r="I20" s="25">
        <v>60</v>
      </c>
    </row>
    <row r="21" ht="18.75" spans="1:9">
      <c r="A21" s="17">
        <v>18</v>
      </c>
      <c r="B21" s="18" t="s">
        <v>42</v>
      </c>
      <c r="C21" s="19" t="s">
        <v>51</v>
      </c>
      <c r="D21" s="19" t="s">
        <v>52</v>
      </c>
      <c r="E21" s="19" t="s">
        <v>13</v>
      </c>
      <c r="F21" s="19"/>
      <c r="G21" s="19">
        <v>100</v>
      </c>
      <c r="H21" s="25">
        <v>60</v>
      </c>
      <c r="I21" s="25">
        <f t="shared" ref="I21:I31" si="2">G21+H21</f>
        <v>160</v>
      </c>
    </row>
    <row r="22" ht="18.75" spans="1:9">
      <c r="A22" s="17">
        <v>19</v>
      </c>
      <c r="B22" s="18" t="s">
        <v>42</v>
      </c>
      <c r="C22" s="19" t="s">
        <v>53</v>
      </c>
      <c r="D22" s="19" t="s">
        <v>54</v>
      </c>
      <c r="E22" s="19" t="s">
        <v>13</v>
      </c>
      <c r="F22" s="19"/>
      <c r="G22" s="19">
        <v>40</v>
      </c>
      <c r="H22" s="25">
        <v>36</v>
      </c>
      <c r="I22" s="25">
        <f t="shared" si="2"/>
        <v>76</v>
      </c>
    </row>
    <row r="23" ht="18.75" spans="1:9">
      <c r="A23" s="17">
        <v>20</v>
      </c>
      <c r="B23" s="26" t="s">
        <v>42</v>
      </c>
      <c r="C23" s="27" t="s">
        <v>55</v>
      </c>
      <c r="D23" s="27" t="s">
        <v>56</v>
      </c>
      <c r="E23" s="27" t="s">
        <v>13</v>
      </c>
      <c r="F23" s="27"/>
      <c r="G23" s="27">
        <v>80</v>
      </c>
      <c r="H23" s="28">
        <v>60</v>
      </c>
      <c r="I23" s="28">
        <f t="shared" si="2"/>
        <v>140</v>
      </c>
    </row>
    <row r="24" ht="18.75" spans="1:9">
      <c r="A24" s="17">
        <v>21</v>
      </c>
      <c r="B24" s="26" t="s">
        <v>42</v>
      </c>
      <c r="C24" s="27" t="s">
        <v>57</v>
      </c>
      <c r="D24" s="27" t="s">
        <v>58</v>
      </c>
      <c r="E24" s="27" t="s">
        <v>13</v>
      </c>
      <c r="F24" s="27"/>
      <c r="G24" s="27">
        <v>42</v>
      </c>
      <c r="H24" s="28">
        <v>40</v>
      </c>
      <c r="I24" s="28">
        <f t="shared" si="2"/>
        <v>82</v>
      </c>
    </row>
    <row r="25" ht="18.75" spans="1:9">
      <c r="A25" s="17">
        <v>22</v>
      </c>
      <c r="B25" s="26" t="s">
        <v>42</v>
      </c>
      <c r="C25" s="27" t="s">
        <v>59</v>
      </c>
      <c r="D25" s="27" t="s">
        <v>60</v>
      </c>
      <c r="E25" s="27" t="s">
        <v>13</v>
      </c>
      <c r="F25" s="27"/>
      <c r="G25" s="27">
        <v>80</v>
      </c>
      <c r="H25" s="28">
        <v>40</v>
      </c>
      <c r="I25" s="28">
        <f t="shared" si="2"/>
        <v>120</v>
      </c>
    </row>
    <row r="26" ht="37.5" spans="1:9">
      <c r="A26" s="17">
        <v>23</v>
      </c>
      <c r="B26" s="18" t="s">
        <v>42</v>
      </c>
      <c r="C26" s="19" t="s">
        <v>61</v>
      </c>
      <c r="D26" s="19" t="s">
        <v>62</v>
      </c>
      <c r="E26" s="19" t="s">
        <v>13</v>
      </c>
      <c r="F26" s="19"/>
      <c r="G26" s="19">
        <v>10</v>
      </c>
      <c r="H26" s="25">
        <v>80</v>
      </c>
      <c r="I26" s="25">
        <f t="shared" si="2"/>
        <v>90</v>
      </c>
    </row>
    <row r="27" ht="18.75" spans="1:9">
      <c r="A27" s="17">
        <v>24</v>
      </c>
      <c r="B27" s="18" t="s">
        <v>42</v>
      </c>
      <c r="C27" s="19" t="s">
        <v>63</v>
      </c>
      <c r="D27" s="19" t="s">
        <v>64</v>
      </c>
      <c r="E27" s="19" t="s">
        <v>13</v>
      </c>
      <c r="F27" s="19"/>
      <c r="G27" s="19">
        <v>40</v>
      </c>
      <c r="H27" s="25">
        <v>30</v>
      </c>
      <c r="I27" s="25">
        <f t="shared" si="2"/>
        <v>70</v>
      </c>
    </row>
    <row r="28" ht="18.75" spans="1:9">
      <c r="A28" s="17">
        <v>25</v>
      </c>
      <c r="B28" s="26" t="s">
        <v>42</v>
      </c>
      <c r="C28" s="27" t="s">
        <v>65</v>
      </c>
      <c r="D28" s="27" t="s">
        <v>66</v>
      </c>
      <c r="E28" s="27" t="s">
        <v>13</v>
      </c>
      <c r="F28" s="27"/>
      <c r="G28" s="27">
        <v>120</v>
      </c>
      <c r="H28" s="28"/>
      <c r="I28" s="28">
        <f t="shared" si="2"/>
        <v>120</v>
      </c>
    </row>
    <row r="29" ht="18.75" spans="1:9">
      <c r="A29" s="17">
        <v>26</v>
      </c>
      <c r="B29" s="18" t="s">
        <v>42</v>
      </c>
      <c r="C29" s="19" t="s">
        <v>67</v>
      </c>
      <c r="D29" s="19" t="s">
        <v>68</v>
      </c>
      <c r="E29" s="19" t="s">
        <v>69</v>
      </c>
      <c r="F29" s="19"/>
      <c r="G29" s="19">
        <v>10</v>
      </c>
      <c r="H29" s="25">
        <v>80</v>
      </c>
      <c r="I29" s="25">
        <f t="shared" si="2"/>
        <v>90</v>
      </c>
    </row>
    <row r="30" ht="18.75" spans="1:9">
      <c r="A30" s="17">
        <v>27</v>
      </c>
      <c r="B30" s="26" t="s">
        <v>42</v>
      </c>
      <c r="C30" s="27" t="s">
        <v>70</v>
      </c>
      <c r="D30" s="27" t="s">
        <v>71</v>
      </c>
      <c r="E30" s="27" t="s">
        <v>69</v>
      </c>
      <c r="F30" s="27"/>
      <c r="G30" s="27">
        <v>8</v>
      </c>
      <c r="H30" s="28">
        <v>52</v>
      </c>
      <c r="I30" s="28">
        <f t="shared" si="2"/>
        <v>60</v>
      </c>
    </row>
    <row r="31" ht="18.75" spans="1:9">
      <c r="A31" s="17">
        <v>28</v>
      </c>
      <c r="B31" s="26" t="s">
        <v>42</v>
      </c>
      <c r="C31" s="27" t="s">
        <v>72</v>
      </c>
      <c r="D31" s="24" t="s">
        <v>60</v>
      </c>
      <c r="E31" s="27" t="s">
        <v>13</v>
      </c>
      <c r="F31" s="27"/>
      <c r="G31" s="27">
        <v>20</v>
      </c>
      <c r="H31" s="28">
        <v>40</v>
      </c>
      <c r="I31" s="28">
        <f t="shared" si="2"/>
        <v>60</v>
      </c>
    </row>
    <row r="32" ht="18.75" spans="1:9">
      <c r="A32" s="17">
        <v>29</v>
      </c>
      <c r="B32" s="26" t="s">
        <v>42</v>
      </c>
      <c r="C32" s="27" t="s">
        <v>73</v>
      </c>
      <c r="D32" s="27"/>
      <c r="E32" s="27" t="s">
        <v>69</v>
      </c>
      <c r="F32" s="27"/>
      <c r="G32" s="27"/>
      <c r="H32" s="27">
        <v>96</v>
      </c>
      <c r="I32" s="27">
        <v>96</v>
      </c>
    </row>
    <row r="33" ht="18.75" spans="1:9">
      <c r="A33" s="17">
        <v>30</v>
      </c>
      <c r="B33" s="26" t="s">
        <v>74</v>
      </c>
      <c r="C33" s="27" t="s">
        <v>75</v>
      </c>
      <c r="D33" s="27" t="s">
        <v>64</v>
      </c>
      <c r="E33" s="27" t="s">
        <v>76</v>
      </c>
      <c r="F33" s="27"/>
      <c r="G33" s="27">
        <v>700</v>
      </c>
      <c r="H33" s="28"/>
      <c r="I33" s="28">
        <f t="shared" ref="I33:I40" si="3">G33+H33</f>
        <v>700</v>
      </c>
    </row>
    <row r="34" ht="18.75" spans="1:9">
      <c r="A34" s="17">
        <v>31</v>
      </c>
      <c r="B34" s="26" t="s">
        <v>74</v>
      </c>
      <c r="C34" s="27" t="s">
        <v>77</v>
      </c>
      <c r="D34" s="24" t="s">
        <v>78</v>
      </c>
      <c r="E34" s="27" t="s">
        <v>13</v>
      </c>
      <c r="F34" s="27"/>
      <c r="G34" s="27">
        <v>720</v>
      </c>
      <c r="H34" s="28">
        <v>660</v>
      </c>
      <c r="I34" s="28">
        <f t="shared" si="3"/>
        <v>1380</v>
      </c>
    </row>
    <row r="35" ht="18.75" spans="1:9">
      <c r="A35" s="17">
        <v>32</v>
      </c>
      <c r="B35" s="26" t="s">
        <v>74</v>
      </c>
      <c r="C35" s="27" t="s">
        <v>79</v>
      </c>
      <c r="D35" s="27" t="s">
        <v>80</v>
      </c>
      <c r="E35" s="27" t="s">
        <v>81</v>
      </c>
      <c r="F35" s="27"/>
      <c r="G35" s="27">
        <v>20000</v>
      </c>
      <c r="H35" s="28">
        <v>35000</v>
      </c>
      <c r="I35" s="28">
        <f t="shared" si="3"/>
        <v>55000</v>
      </c>
    </row>
    <row r="36" s="4" customFormat="1" spans="1:9">
      <c r="A36" s="17">
        <v>33</v>
      </c>
      <c r="B36" s="23" t="s">
        <v>74</v>
      </c>
      <c r="C36" s="24" t="s">
        <v>82</v>
      </c>
      <c r="D36" s="24" t="s">
        <v>83</v>
      </c>
      <c r="E36" s="24" t="s">
        <v>84</v>
      </c>
      <c r="F36" s="24"/>
      <c r="G36" s="24">
        <v>480</v>
      </c>
      <c r="H36" s="24">
        <v>700</v>
      </c>
      <c r="I36" s="24">
        <f t="shared" si="3"/>
        <v>1180</v>
      </c>
    </row>
    <row r="37" ht="18.75" spans="1:9">
      <c r="A37" s="17">
        <v>34</v>
      </c>
      <c r="B37" s="26" t="s">
        <v>74</v>
      </c>
      <c r="C37" s="27" t="s">
        <v>85</v>
      </c>
      <c r="D37" s="27" t="s">
        <v>64</v>
      </c>
      <c r="E37" s="27" t="s">
        <v>86</v>
      </c>
      <c r="F37" s="27"/>
      <c r="G37" s="27">
        <v>72000</v>
      </c>
      <c r="H37" s="28">
        <v>1500</v>
      </c>
      <c r="I37" s="28">
        <f t="shared" si="3"/>
        <v>73500</v>
      </c>
    </row>
    <row r="38" ht="37.5" spans="1:9">
      <c r="A38" s="17">
        <v>35</v>
      </c>
      <c r="B38" s="18" t="s">
        <v>74</v>
      </c>
      <c r="C38" s="19" t="s">
        <v>87</v>
      </c>
      <c r="D38" s="19" t="s">
        <v>88</v>
      </c>
      <c r="E38" s="19" t="s">
        <v>13</v>
      </c>
      <c r="F38" s="19"/>
      <c r="G38" s="19">
        <v>36000</v>
      </c>
      <c r="H38" s="25"/>
      <c r="I38" s="25">
        <f t="shared" si="3"/>
        <v>36000</v>
      </c>
    </row>
    <row r="39" ht="18.75" spans="1:9">
      <c r="A39" s="17">
        <v>36</v>
      </c>
      <c r="B39" s="26" t="s">
        <v>74</v>
      </c>
      <c r="C39" s="27" t="s">
        <v>89</v>
      </c>
      <c r="D39" s="24" t="s">
        <v>90</v>
      </c>
      <c r="E39" s="27" t="s">
        <v>76</v>
      </c>
      <c r="F39" s="27"/>
      <c r="G39" s="27">
        <v>100</v>
      </c>
      <c r="H39" s="28">
        <v>720</v>
      </c>
      <c r="I39" s="28">
        <f t="shared" si="3"/>
        <v>820</v>
      </c>
    </row>
    <row r="40" ht="18.75" spans="1:9">
      <c r="A40" s="17">
        <v>37</v>
      </c>
      <c r="B40" s="26" t="s">
        <v>74</v>
      </c>
      <c r="C40" s="27" t="s">
        <v>91</v>
      </c>
      <c r="D40" s="24" t="s">
        <v>92</v>
      </c>
      <c r="E40" s="27" t="s">
        <v>25</v>
      </c>
      <c r="F40" s="27"/>
      <c r="G40" s="27">
        <v>3620</v>
      </c>
      <c r="H40" s="28">
        <v>4800</v>
      </c>
      <c r="I40" s="28">
        <f t="shared" si="3"/>
        <v>8420</v>
      </c>
    </row>
    <row r="41" ht="23" customHeight="1" spans="1:9">
      <c r="A41" s="17">
        <v>38</v>
      </c>
      <c r="B41" s="26" t="s">
        <v>74</v>
      </c>
      <c r="C41" s="27" t="s">
        <v>93</v>
      </c>
      <c r="D41" s="27" t="s">
        <v>94</v>
      </c>
      <c r="E41" s="27" t="s">
        <v>94</v>
      </c>
      <c r="F41" s="27"/>
      <c r="G41" s="27" t="s">
        <v>95</v>
      </c>
      <c r="H41" s="28" t="s">
        <v>96</v>
      </c>
      <c r="I41" s="28" t="s">
        <v>97</v>
      </c>
    </row>
    <row r="42" ht="18.75" spans="1:9">
      <c r="A42" s="17">
        <v>39</v>
      </c>
      <c r="B42" s="26" t="s">
        <v>74</v>
      </c>
      <c r="C42" s="27" t="s">
        <v>98</v>
      </c>
      <c r="D42" s="24" t="s">
        <v>99</v>
      </c>
      <c r="E42" s="27" t="s">
        <v>13</v>
      </c>
      <c r="F42" s="27"/>
      <c r="G42" s="27">
        <v>85</v>
      </c>
      <c r="H42" s="28">
        <v>60</v>
      </c>
      <c r="I42" s="28">
        <f t="shared" ref="I42:I54" si="4">G42+H42</f>
        <v>145</v>
      </c>
    </row>
    <row r="43" ht="18.75" spans="1:9">
      <c r="A43" s="17">
        <v>40</v>
      </c>
      <c r="B43" s="26" t="s">
        <v>74</v>
      </c>
      <c r="C43" s="27" t="s">
        <v>100</v>
      </c>
      <c r="D43" s="27" t="s">
        <v>64</v>
      </c>
      <c r="E43" s="27" t="s">
        <v>13</v>
      </c>
      <c r="F43" s="27"/>
      <c r="G43" s="27">
        <v>10</v>
      </c>
      <c r="H43" s="28">
        <v>120</v>
      </c>
      <c r="I43" s="28">
        <f t="shared" si="4"/>
        <v>130</v>
      </c>
    </row>
    <row r="44" s="2" customFormat="1" spans="1:9">
      <c r="A44" s="17">
        <v>41</v>
      </c>
      <c r="B44" s="18" t="s">
        <v>74</v>
      </c>
      <c r="C44" s="19" t="s">
        <v>101</v>
      </c>
      <c r="D44" s="19" t="s">
        <v>102</v>
      </c>
      <c r="E44" s="19" t="s">
        <v>103</v>
      </c>
      <c r="F44" s="19"/>
      <c r="G44" s="19">
        <v>75</v>
      </c>
      <c r="H44" s="25">
        <v>100</v>
      </c>
      <c r="I44" s="25">
        <f t="shared" si="4"/>
        <v>175</v>
      </c>
    </row>
    <row r="45" ht="18.75" spans="1:9">
      <c r="A45" s="17">
        <v>42</v>
      </c>
      <c r="B45" s="26" t="s">
        <v>74</v>
      </c>
      <c r="C45" s="27" t="s">
        <v>104</v>
      </c>
      <c r="D45" s="27" t="s">
        <v>64</v>
      </c>
      <c r="E45" s="27" t="s">
        <v>13</v>
      </c>
      <c r="F45" s="27"/>
      <c r="G45" s="27">
        <v>1500</v>
      </c>
      <c r="H45" s="28">
        <v>500</v>
      </c>
      <c r="I45" s="28">
        <f t="shared" si="4"/>
        <v>2000</v>
      </c>
    </row>
    <row r="46" ht="18.75" spans="1:9">
      <c r="A46" s="17">
        <v>43</v>
      </c>
      <c r="B46" s="26" t="s">
        <v>74</v>
      </c>
      <c r="C46" s="27" t="s">
        <v>105</v>
      </c>
      <c r="D46" s="27" t="s">
        <v>106</v>
      </c>
      <c r="E46" s="27" t="s">
        <v>13</v>
      </c>
      <c r="F46" s="27"/>
      <c r="G46" s="27">
        <v>30</v>
      </c>
      <c r="H46" s="28">
        <v>60</v>
      </c>
      <c r="I46" s="28">
        <f t="shared" si="4"/>
        <v>90</v>
      </c>
    </row>
    <row r="47" ht="18.75" spans="1:9">
      <c r="A47" s="17">
        <v>44</v>
      </c>
      <c r="B47" s="26" t="s">
        <v>74</v>
      </c>
      <c r="C47" s="27" t="s">
        <v>107</v>
      </c>
      <c r="D47" s="27" t="s">
        <v>64</v>
      </c>
      <c r="E47" s="27" t="s">
        <v>25</v>
      </c>
      <c r="F47" s="27"/>
      <c r="G47" s="27"/>
      <c r="H47" s="28">
        <v>20000</v>
      </c>
      <c r="I47" s="28">
        <f t="shared" si="4"/>
        <v>20000</v>
      </c>
    </row>
    <row r="48" ht="18.75" spans="1:9">
      <c r="A48" s="17">
        <v>45</v>
      </c>
      <c r="B48" s="26" t="s">
        <v>74</v>
      </c>
      <c r="C48" s="27" t="s">
        <v>108</v>
      </c>
      <c r="D48" s="24" t="s">
        <v>109</v>
      </c>
      <c r="E48" s="27" t="s">
        <v>110</v>
      </c>
      <c r="F48" s="27"/>
      <c r="G48" s="27">
        <v>30</v>
      </c>
      <c r="H48" s="28">
        <v>30</v>
      </c>
      <c r="I48" s="28">
        <f t="shared" si="4"/>
        <v>60</v>
      </c>
    </row>
    <row r="49" ht="18.75" spans="1:9">
      <c r="A49" s="17">
        <v>46</v>
      </c>
      <c r="B49" s="26" t="s">
        <v>74</v>
      </c>
      <c r="C49" s="27" t="s">
        <v>111</v>
      </c>
      <c r="D49" s="27" t="s">
        <v>64</v>
      </c>
      <c r="E49" s="27" t="s">
        <v>25</v>
      </c>
      <c r="F49" s="27"/>
      <c r="G49" s="27"/>
      <c r="H49" s="28">
        <v>20000</v>
      </c>
      <c r="I49" s="28">
        <f t="shared" si="4"/>
        <v>20000</v>
      </c>
    </row>
    <row r="50" s="5" customFormat="1" spans="1:9">
      <c r="A50" s="17">
        <v>47</v>
      </c>
      <c r="B50" s="26" t="s">
        <v>74</v>
      </c>
      <c r="C50" s="27" t="s">
        <v>112</v>
      </c>
      <c r="D50" s="27" t="s">
        <v>113</v>
      </c>
      <c r="E50" s="27" t="s">
        <v>13</v>
      </c>
      <c r="F50" s="27"/>
      <c r="G50" s="27"/>
      <c r="H50" s="28">
        <v>60</v>
      </c>
      <c r="I50" s="28">
        <f t="shared" si="4"/>
        <v>60</v>
      </c>
    </row>
    <row r="51" ht="18.75" spans="1:9">
      <c r="A51" s="17">
        <v>48</v>
      </c>
      <c r="B51" s="26" t="s">
        <v>74</v>
      </c>
      <c r="C51" s="27" t="s">
        <v>114</v>
      </c>
      <c r="D51" s="27" t="s">
        <v>64</v>
      </c>
      <c r="E51" s="27" t="s">
        <v>115</v>
      </c>
      <c r="F51" s="27"/>
      <c r="G51" s="27">
        <v>60</v>
      </c>
      <c r="H51" s="28"/>
      <c r="I51" s="28">
        <f t="shared" si="4"/>
        <v>60</v>
      </c>
    </row>
    <row r="52" ht="18.75" spans="1:9">
      <c r="A52" s="17">
        <v>49</v>
      </c>
      <c r="B52" s="18" t="s">
        <v>74</v>
      </c>
      <c r="C52" s="19" t="s">
        <v>116</v>
      </c>
      <c r="D52" s="19" t="s">
        <v>117</v>
      </c>
      <c r="E52" s="19" t="s">
        <v>86</v>
      </c>
      <c r="F52" s="19"/>
      <c r="G52" s="19">
        <v>12000</v>
      </c>
      <c r="H52" s="25"/>
      <c r="I52" s="25">
        <f t="shared" si="4"/>
        <v>12000</v>
      </c>
    </row>
    <row r="53" ht="18.75" spans="1:9">
      <c r="A53" s="17">
        <v>50</v>
      </c>
      <c r="B53" s="18" t="s">
        <v>74</v>
      </c>
      <c r="C53" s="19" t="s">
        <v>118</v>
      </c>
      <c r="D53" s="19" t="s">
        <v>119</v>
      </c>
      <c r="E53" s="19" t="s">
        <v>13</v>
      </c>
      <c r="F53" s="19"/>
      <c r="G53" s="19">
        <v>100</v>
      </c>
      <c r="H53" s="25"/>
      <c r="I53" s="25">
        <f t="shared" si="4"/>
        <v>100</v>
      </c>
    </row>
    <row r="54" ht="18.75" spans="1:9">
      <c r="A54" s="17">
        <v>51</v>
      </c>
      <c r="B54" s="26" t="s">
        <v>74</v>
      </c>
      <c r="C54" s="27" t="s">
        <v>120</v>
      </c>
      <c r="D54" s="27" t="s">
        <v>121</v>
      </c>
      <c r="E54" s="27" t="s">
        <v>25</v>
      </c>
      <c r="F54" s="27"/>
      <c r="G54" s="27">
        <v>100</v>
      </c>
      <c r="H54" s="28"/>
      <c r="I54" s="28">
        <f t="shared" si="4"/>
        <v>100</v>
      </c>
    </row>
    <row r="55" ht="18.75" spans="1:9">
      <c r="A55" s="17">
        <v>52</v>
      </c>
      <c r="B55" s="26" t="s">
        <v>74</v>
      </c>
      <c r="C55" s="26" t="s">
        <v>122</v>
      </c>
      <c r="D55" s="26"/>
      <c r="E55" s="26" t="s">
        <v>13</v>
      </c>
      <c r="F55" s="26"/>
      <c r="G55" s="26"/>
      <c r="H55" s="26">
        <v>400</v>
      </c>
      <c r="I55" s="26">
        <v>400</v>
      </c>
    </row>
    <row r="56" ht="18.75" spans="1:9">
      <c r="A56" s="17">
        <v>53</v>
      </c>
      <c r="B56" s="26" t="s">
        <v>74</v>
      </c>
      <c r="C56" s="26" t="s">
        <v>123</v>
      </c>
      <c r="D56" s="26"/>
      <c r="E56" s="26" t="s">
        <v>76</v>
      </c>
      <c r="F56" s="26"/>
      <c r="G56" s="26"/>
      <c r="H56" s="26">
        <v>11000</v>
      </c>
      <c r="I56" s="26">
        <v>11000</v>
      </c>
    </row>
    <row r="57" ht="18.75" spans="1:9">
      <c r="A57" s="17">
        <v>54</v>
      </c>
      <c r="B57" s="18" t="s">
        <v>74</v>
      </c>
      <c r="C57" s="18" t="s">
        <v>124</v>
      </c>
      <c r="D57" s="18" t="s">
        <v>125</v>
      </c>
      <c r="E57" s="18" t="s">
        <v>13</v>
      </c>
      <c r="F57" s="18"/>
      <c r="G57" s="18"/>
      <c r="H57" s="18">
        <v>300</v>
      </c>
      <c r="I57" s="18">
        <v>300</v>
      </c>
    </row>
    <row r="58" ht="18.75" spans="1:9">
      <c r="A58" s="17">
        <v>55</v>
      </c>
      <c r="B58" s="26" t="s">
        <v>74</v>
      </c>
      <c r="C58" s="26" t="s">
        <v>126</v>
      </c>
      <c r="D58" s="26"/>
      <c r="E58" s="26" t="s">
        <v>127</v>
      </c>
      <c r="F58" s="26"/>
      <c r="G58" s="26"/>
      <c r="H58" s="26">
        <v>150</v>
      </c>
      <c r="I58" s="26">
        <v>150</v>
      </c>
    </row>
    <row r="59" ht="18.75" spans="1:9">
      <c r="A59" s="17">
        <v>56</v>
      </c>
      <c r="B59" s="26" t="s">
        <v>74</v>
      </c>
      <c r="C59" s="26" t="s">
        <v>128</v>
      </c>
      <c r="D59" s="26" t="s">
        <v>129</v>
      </c>
      <c r="E59" s="26" t="s">
        <v>25</v>
      </c>
      <c r="F59" s="26"/>
      <c r="G59" s="26"/>
      <c r="H59" s="26">
        <v>270</v>
      </c>
      <c r="I59" s="26">
        <v>270</v>
      </c>
    </row>
    <row r="60" ht="18.75" spans="1:9">
      <c r="A60" s="17">
        <v>57</v>
      </c>
      <c r="B60" s="26" t="s">
        <v>74</v>
      </c>
      <c r="C60" s="26" t="s">
        <v>75</v>
      </c>
      <c r="D60" s="26"/>
      <c r="E60" s="26" t="s">
        <v>76</v>
      </c>
      <c r="F60" s="26"/>
      <c r="G60" s="26"/>
      <c r="H60" s="26">
        <v>660</v>
      </c>
      <c r="I60" s="26">
        <v>660</v>
      </c>
    </row>
    <row r="61" ht="18.75" spans="1:9">
      <c r="A61" s="17">
        <v>58</v>
      </c>
      <c r="B61" s="26" t="s">
        <v>74</v>
      </c>
      <c r="C61" s="26" t="s">
        <v>130</v>
      </c>
      <c r="D61" s="26" t="s">
        <v>131</v>
      </c>
      <c r="E61" s="26" t="s">
        <v>45</v>
      </c>
      <c r="F61" s="26"/>
      <c r="G61" s="26"/>
      <c r="H61" s="26">
        <v>240</v>
      </c>
      <c r="I61" s="26">
        <v>240</v>
      </c>
    </row>
    <row r="62" ht="18.75" spans="1:9">
      <c r="A62" s="17">
        <v>59</v>
      </c>
      <c r="B62" s="26" t="s">
        <v>74</v>
      </c>
      <c r="C62" s="26" t="s">
        <v>132</v>
      </c>
      <c r="D62" s="26"/>
      <c r="E62" s="26" t="s">
        <v>69</v>
      </c>
      <c r="F62" s="26"/>
      <c r="G62" s="26"/>
      <c r="H62" s="26">
        <v>200</v>
      </c>
      <c r="I62" s="26">
        <v>200</v>
      </c>
    </row>
    <row r="63" ht="18.75" spans="1:9">
      <c r="A63" s="17">
        <v>60</v>
      </c>
      <c r="B63" s="26" t="s">
        <v>74</v>
      </c>
      <c r="C63" s="26" t="s">
        <v>133</v>
      </c>
      <c r="D63" s="26"/>
      <c r="E63" s="26" t="s">
        <v>25</v>
      </c>
      <c r="F63" s="26"/>
      <c r="G63" s="26"/>
      <c r="H63" s="26">
        <v>180</v>
      </c>
      <c r="I63" s="26">
        <v>180</v>
      </c>
    </row>
    <row r="64" ht="18.75" spans="1:9">
      <c r="A64" s="17">
        <v>61</v>
      </c>
      <c r="B64" s="26" t="s">
        <v>74</v>
      </c>
      <c r="C64" s="26" t="s">
        <v>134</v>
      </c>
      <c r="D64" s="26" t="s">
        <v>50</v>
      </c>
      <c r="E64" s="26" t="s">
        <v>13</v>
      </c>
      <c r="F64" s="26"/>
      <c r="G64" s="26"/>
      <c r="H64" s="26">
        <v>100</v>
      </c>
      <c r="I64" s="26">
        <v>100</v>
      </c>
    </row>
    <row r="65" s="6" customFormat="1" ht="18.75" spans="1:9">
      <c r="A65" s="17">
        <v>62</v>
      </c>
      <c r="B65" s="27" t="s">
        <v>74</v>
      </c>
      <c r="C65" s="20" t="s">
        <v>135</v>
      </c>
      <c r="D65" s="20" t="s">
        <v>136</v>
      </c>
      <c r="E65" s="20" t="s">
        <v>110</v>
      </c>
      <c r="F65" s="27"/>
      <c r="G65" s="21">
        <v>4800</v>
      </c>
      <c r="H65" s="21">
        <v>2900</v>
      </c>
      <c r="I65" s="27">
        <f>G65+H65</f>
        <v>7700</v>
      </c>
    </row>
    <row r="66" s="6" customFormat="1" ht="18.75" spans="1:9">
      <c r="A66" s="17">
        <v>63</v>
      </c>
      <c r="B66" s="27" t="s">
        <v>74</v>
      </c>
      <c r="C66" s="20" t="s">
        <v>137</v>
      </c>
      <c r="D66" s="20" t="s">
        <v>138</v>
      </c>
      <c r="E66" s="20" t="s">
        <v>76</v>
      </c>
      <c r="F66" s="27"/>
      <c r="G66" s="21">
        <v>1500</v>
      </c>
      <c r="H66" s="21">
        <v>1280</v>
      </c>
      <c r="I66" s="27">
        <f>G66+H66</f>
        <v>2780</v>
      </c>
    </row>
    <row r="67" ht="18.75" spans="1:9">
      <c r="A67" s="17">
        <v>64</v>
      </c>
      <c r="B67" s="18" t="s">
        <v>139</v>
      </c>
      <c r="C67" s="18" t="s">
        <v>140</v>
      </c>
      <c r="D67" s="18" t="s">
        <v>141</v>
      </c>
      <c r="E67" s="18" t="s">
        <v>142</v>
      </c>
      <c r="F67" s="18"/>
      <c r="G67" s="18"/>
      <c r="H67" s="18">
        <v>200</v>
      </c>
      <c r="I67" s="18">
        <v>200</v>
      </c>
    </row>
    <row r="68" ht="18.75" spans="1:9">
      <c r="A68" s="17">
        <v>65</v>
      </c>
      <c r="B68" s="18" t="s">
        <v>139</v>
      </c>
      <c r="C68" s="18" t="s">
        <v>143</v>
      </c>
      <c r="D68" s="18" t="s">
        <v>141</v>
      </c>
      <c r="E68" s="18" t="s">
        <v>142</v>
      </c>
      <c r="F68" s="18"/>
      <c r="G68" s="18"/>
      <c r="H68" s="18">
        <v>90</v>
      </c>
      <c r="I68" s="18">
        <v>90</v>
      </c>
    </row>
    <row r="69" ht="18.75" spans="1:9">
      <c r="A69" s="17">
        <v>66</v>
      </c>
      <c r="B69" s="18" t="s">
        <v>139</v>
      </c>
      <c r="C69" s="18" t="s">
        <v>144</v>
      </c>
      <c r="D69" s="18" t="s">
        <v>141</v>
      </c>
      <c r="E69" s="18" t="s">
        <v>142</v>
      </c>
      <c r="F69" s="18"/>
      <c r="G69" s="18"/>
      <c r="H69" s="18">
        <v>100</v>
      </c>
      <c r="I69" s="18">
        <v>100</v>
      </c>
    </row>
    <row r="70" ht="18.75" spans="1:9">
      <c r="A70" s="17">
        <v>67</v>
      </c>
      <c r="B70" s="18" t="s">
        <v>139</v>
      </c>
      <c r="C70" s="18" t="s">
        <v>145</v>
      </c>
      <c r="D70" s="18" t="s">
        <v>146</v>
      </c>
      <c r="E70" s="18" t="s">
        <v>142</v>
      </c>
      <c r="F70" s="18"/>
      <c r="G70" s="18"/>
      <c r="H70" s="18">
        <v>694</v>
      </c>
      <c r="I70" s="18">
        <v>694</v>
      </c>
    </row>
    <row r="71" ht="18.75" spans="1:9">
      <c r="A71" s="17">
        <v>68</v>
      </c>
      <c r="B71" s="18" t="s">
        <v>139</v>
      </c>
      <c r="C71" s="18" t="s">
        <v>147</v>
      </c>
      <c r="D71" s="18" t="s">
        <v>148</v>
      </c>
      <c r="E71" s="18" t="s">
        <v>36</v>
      </c>
      <c r="F71" s="18"/>
      <c r="G71" s="18"/>
      <c r="H71" s="18">
        <v>60</v>
      </c>
      <c r="I71" s="18">
        <v>60</v>
      </c>
    </row>
    <row r="72" ht="18.75" spans="1:9">
      <c r="A72" s="17">
        <v>69</v>
      </c>
      <c r="B72" s="18" t="s">
        <v>139</v>
      </c>
      <c r="C72" s="18" t="s">
        <v>149</v>
      </c>
      <c r="D72" s="18" t="s">
        <v>150</v>
      </c>
      <c r="E72" s="18" t="s">
        <v>13</v>
      </c>
      <c r="F72" s="18"/>
      <c r="G72" s="18"/>
      <c r="H72" s="18">
        <v>300</v>
      </c>
      <c r="I72" s="18">
        <v>300</v>
      </c>
    </row>
    <row r="73" ht="18.75" spans="1:9">
      <c r="A73" s="17">
        <v>70</v>
      </c>
      <c r="B73" s="18" t="s">
        <v>139</v>
      </c>
      <c r="C73" s="18" t="s">
        <v>151</v>
      </c>
      <c r="D73" s="18" t="s">
        <v>152</v>
      </c>
      <c r="E73" s="18" t="s">
        <v>13</v>
      </c>
      <c r="F73" s="18"/>
      <c r="G73" s="18"/>
      <c r="H73" s="18">
        <v>300</v>
      </c>
      <c r="I73" s="18">
        <v>300</v>
      </c>
    </row>
    <row r="74" ht="18.75" spans="1:9">
      <c r="A74" s="17">
        <v>71</v>
      </c>
      <c r="B74" s="18" t="s">
        <v>139</v>
      </c>
      <c r="C74" s="18" t="s">
        <v>153</v>
      </c>
      <c r="D74" s="18" t="s">
        <v>152</v>
      </c>
      <c r="E74" s="18" t="s">
        <v>13</v>
      </c>
      <c r="F74" s="18"/>
      <c r="G74" s="18"/>
      <c r="H74" s="18">
        <v>300</v>
      </c>
      <c r="I74" s="18">
        <v>300</v>
      </c>
    </row>
    <row r="75" ht="18.75" spans="1:9">
      <c r="A75" s="17">
        <v>72</v>
      </c>
      <c r="B75" s="18" t="s">
        <v>139</v>
      </c>
      <c r="C75" s="19" t="s">
        <v>154</v>
      </c>
      <c r="D75" s="19" t="s">
        <v>155</v>
      </c>
      <c r="E75" s="19" t="s">
        <v>36</v>
      </c>
      <c r="F75" s="19"/>
      <c r="G75" s="19">
        <v>2000</v>
      </c>
      <c r="H75" s="25"/>
      <c r="I75" s="25">
        <f t="shared" ref="I75:I138" si="5">G75+H75</f>
        <v>2000</v>
      </c>
    </row>
    <row r="76" ht="18.75" spans="1:9">
      <c r="A76" s="17">
        <v>73</v>
      </c>
      <c r="B76" s="18" t="s">
        <v>139</v>
      </c>
      <c r="C76" s="19" t="s">
        <v>156</v>
      </c>
      <c r="D76" s="19" t="s">
        <v>157</v>
      </c>
      <c r="E76" s="19" t="s">
        <v>36</v>
      </c>
      <c r="F76" s="19"/>
      <c r="G76" s="19">
        <v>100</v>
      </c>
      <c r="H76" s="25">
        <v>144</v>
      </c>
      <c r="I76" s="25">
        <f t="shared" si="5"/>
        <v>244</v>
      </c>
    </row>
    <row r="77" ht="18.75" spans="1:9">
      <c r="A77" s="17">
        <v>74</v>
      </c>
      <c r="B77" s="18" t="s">
        <v>139</v>
      </c>
      <c r="C77" s="19" t="s">
        <v>158</v>
      </c>
      <c r="D77" s="19" t="s">
        <v>159</v>
      </c>
      <c r="E77" s="19" t="s">
        <v>36</v>
      </c>
      <c r="F77" s="19"/>
      <c r="G77" s="19">
        <v>40</v>
      </c>
      <c r="H77" s="25">
        <v>1800</v>
      </c>
      <c r="I77" s="25">
        <f t="shared" si="5"/>
        <v>1840</v>
      </c>
    </row>
    <row r="78" ht="18.75" spans="1:9">
      <c r="A78" s="17">
        <v>75</v>
      </c>
      <c r="B78" s="18" t="s">
        <v>139</v>
      </c>
      <c r="C78" s="19" t="s">
        <v>160</v>
      </c>
      <c r="D78" s="19" t="s">
        <v>161</v>
      </c>
      <c r="E78" s="19" t="s">
        <v>162</v>
      </c>
      <c r="F78" s="19"/>
      <c r="G78" s="19">
        <v>280</v>
      </c>
      <c r="H78" s="25">
        <v>180</v>
      </c>
      <c r="I78" s="25">
        <f t="shared" si="5"/>
        <v>460</v>
      </c>
    </row>
    <row r="79" ht="18.75" spans="1:9">
      <c r="A79" s="17">
        <v>76</v>
      </c>
      <c r="B79" s="18" t="s">
        <v>139</v>
      </c>
      <c r="C79" s="19" t="s">
        <v>163</v>
      </c>
      <c r="D79" s="19" t="s">
        <v>164</v>
      </c>
      <c r="E79" s="19" t="s">
        <v>94</v>
      </c>
      <c r="F79" s="19"/>
      <c r="G79" s="19">
        <v>200</v>
      </c>
      <c r="H79" s="25"/>
      <c r="I79" s="25">
        <f t="shared" si="5"/>
        <v>200</v>
      </c>
    </row>
    <row r="80" ht="18.75" spans="1:9">
      <c r="A80" s="17">
        <v>77</v>
      </c>
      <c r="B80" s="18" t="s">
        <v>139</v>
      </c>
      <c r="C80" s="19" t="s">
        <v>165</v>
      </c>
      <c r="D80" s="19" t="s">
        <v>166</v>
      </c>
      <c r="E80" s="19" t="s">
        <v>36</v>
      </c>
      <c r="F80" s="19"/>
      <c r="G80" s="19">
        <v>500</v>
      </c>
      <c r="H80" s="25">
        <v>360</v>
      </c>
      <c r="I80" s="25">
        <f t="shared" si="5"/>
        <v>860</v>
      </c>
    </row>
    <row r="81" ht="18.75" spans="1:9">
      <c r="A81" s="17">
        <v>78</v>
      </c>
      <c r="B81" s="18" t="s">
        <v>139</v>
      </c>
      <c r="C81" s="19" t="s">
        <v>167</v>
      </c>
      <c r="D81" s="19" t="s">
        <v>168</v>
      </c>
      <c r="E81" s="19" t="s">
        <v>13</v>
      </c>
      <c r="F81" s="19"/>
      <c r="G81" s="19"/>
      <c r="H81" s="25">
        <v>800</v>
      </c>
      <c r="I81" s="25">
        <f t="shared" si="5"/>
        <v>800</v>
      </c>
    </row>
    <row r="82" s="4" customFormat="1" spans="1:9">
      <c r="A82" s="17">
        <v>79</v>
      </c>
      <c r="B82" s="30" t="s">
        <v>139</v>
      </c>
      <c r="C82" s="31" t="s">
        <v>169</v>
      </c>
      <c r="D82" s="31" t="s">
        <v>170</v>
      </c>
      <c r="E82" s="31" t="s">
        <v>16</v>
      </c>
      <c r="F82" s="31"/>
      <c r="G82" s="31">
        <v>450</v>
      </c>
      <c r="H82" s="31">
        <v>350</v>
      </c>
      <c r="I82" s="31">
        <f t="shared" si="5"/>
        <v>800</v>
      </c>
    </row>
    <row r="83" ht="18.75" spans="1:9">
      <c r="A83" s="17">
        <v>80</v>
      </c>
      <c r="B83" s="18" t="s">
        <v>139</v>
      </c>
      <c r="C83" s="19" t="s">
        <v>171</v>
      </c>
      <c r="D83" s="19" t="s">
        <v>172</v>
      </c>
      <c r="E83" s="19" t="s">
        <v>36</v>
      </c>
      <c r="F83" s="19"/>
      <c r="G83" s="19">
        <v>480</v>
      </c>
      <c r="H83" s="25"/>
      <c r="I83" s="25">
        <f t="shared" si="5"/>
        <v>480</v>
      </c>
    </row>
    <row r="84" ht="18.75" spans="1:9">
      <c r="A84" s="17">
        <v>81</v>
      </c>
      <c r="B84" s="18" t="s">
        <v>139</v>
      </c>
      <c r="C84" s="19" t="s">
        <v>173</v>
      </c>
      <c r="D84" s="19" t="s">
        <v>174</v>
      </c>
      <c r="E84" s="19" t="s">
        <v>175</v>
      </c>
      <c r="F84" s="19"/>
      <c r="G84" s="19">
        <v>90</v>
      </c>
      <c r="H84" s="25">
        <v>86</v>
      </c>
      <c r="I84" s="25">
        <f t="shared" si="5"/>
        <v>176</v>
      </c>
    </row>
    <row r="85" ht="18.75" spans="1:9">
      <c r="A85" s="17">
        <v>82</v>
      </c>
      <c r="B85" s="18" t="s">
        <v>139</v>
      </c>
      <c r="C85" s="19" t="s">
        <v>176</v>
      </c>
      <c r="D85" s="19" t="s">
        <v>177</v>
      </c>
      <c r="E85" s="19" t="s">
        <v>94</v>
      </c>
      <c r="F85" s="19"/>
      <c r="G85" s="19">
        <v>180</v>
      </c>
      <c r="H85" s="25"/>
      <c r="I85" s="25">
        <f t="shared" si="5"/>
        <v>180</v>
      </c>
    </row>
    <row r="86" spans="1:25">
      <c r="A86" s="17">
        <v>83</v>
      </c>
      <c r="B86" s="18" t="s">
        <v>139</v>
      </c>
      <c r="C86" s="19" t="s">
        <v>178</v>
      </c>
      <c r="D86" s="19" t="s">
        <v>179</v>
      </c>
      <c r="E86" s="19" t="s">
        <v>103</v>
      </c>
      <c r="F86" s="19"/>
      <c r="G86" s="19">
        <v>100</v>
      </c>
      <c r="H86" s="25">
        <v>20</v>
      </c>
      <c r="I86" s="25">
        <f t="shared" si="5"/>
        <v>120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ht="18.75" spans="1:9">
      <c r="A87" s="17">
        <v>84</v>
      </c>
      <c r="B87" s="18" t="s">
        <v>139</v>
      </c>
      <c r="C87" s="19" t="s">
        <v>180</v>
      </c>
      <c r="D87" s="19" t="s">
        <v>181</v>
      </c>
      <c r="E87" s="19" t="s">
        <v>182</v>
      </c>
      <c r="F87" s="19"/>
      <c r="G87" s="19"/>
      <c r="H87" s="25">
        <v>300</v>
      </c>
      <c r="I87" s="25">
        <f t="shared" si="5"/>
        <v>300</v>
      </c>
    </row>
    <row r="88" ht="18.75" spans="1:9">
      <c r="A88" s="17">
        <v>85</v>
      </c>
      <c r="B88" s="18" t="s">
        <v>139</v>
      </c>
      <c r="C88" s="19" t="s">
        <v>183</v>
      </c>
      <c r="D88" s="19" t="s">
        <v>184</v>
      </c>
      <c r="E88" s="19" t="s">
        <v>36</v>
      </c>
      <c r="F88" s="19"/>
      <c r="G88" s="19">
        <v>450</v>
      </c>
      <c r="H88" s="25">
        <v>20</v>
      </c>
      <c r="I88" s="25">
        <f t="shared" si="5"/>
        <v>470</v>
      </c>
    </row>
    <row r="89" ht="18.75" spans="1:9">
      <c r="A89" s="17">
        <v>86</v>
      </c>
      <c r="B89" s="18" t="s">
        <v>139</v>
      </c>
      <c r="C89" s="19" t="s">
        <v>185</v>
      </c>
      <c r="D89" s="19" t="s">
        <v>186</v>
      </c>
      <c r="E89" s="19" t="s">
        <v>94</v>
      </c>
      <c r="F89" s="19"/>
      <c r="G89" s="19">
        <v>30</v>
      </c>
      <c r="H89" s="25">
        <v>144</v>
      </c>
      <c r="I89" s="25">
        <f t="shared" si="5"/>
        <v>174</v>
      </c>
    </row>
    <row r="90" ht="22" customHeight="1" spans="1:9">
      <c r="A90" s="17">
        <v>87</v>
      </c>
      <c r="B90" s="18" t="s">
        <v>139</v>
      </c>
      <c r="C90" s="19" t="s">
        <v>187</v>
      </c>
      <c r="D90" s="19" t="s">
        <v>188</v>
      </c>
      <c r="E90" s="19" t="s">
        <v>94</v>
      </c>
      <c r="F90" s="19"/>
      <c r="G90" s="19">
        <v>108</v>
      </c>
      <c r="H90" s="25">
        <v>120</v>
      </c>
      <c r="I90" s="25">
        <f t="shared" si="5"/>
        <v>228</v>
      </c>
    </row>
    <row r="91" ht="18.75" spans="1:9">
      <c r="A91" s="17">
        <v>88</v>
      </c>
      <c r="B91" s="18" t="s">
        <v>139</v>
      </c>
      <c r="C91" s="19" t="s">
        <v>189</v>
      </c>
      <c r="D91" s="19" t="s">
        <v>190</v>
      </c>
      <c r="E91" s="19" t="s">
        <v>94</v>
      </c>
      <c r="F91" s="19"/>
      <c r="G91" s="19"/>
      <c r="H91" s="25">
        <v>1095</v>
      </c>
      <c r="I91" s="25">
        <f t="shared" si="5"/>
        <v>1095</v>
      </c>
    </row>
    <row r="92" ht="18.75" spans="1:9">
      <c r="A92" s="17">
        <v>89</v>
      </c>
      <c r="B92" s="18" t="s">
        <v>139</v>
      </c>
      <c r="C92" s="19" t="s">
        <v>191</v>
      </c>
      <c r="D92" s="19" t="s">
        <v>192</v>
      </c>
      <c r="E92" s="19" t="s">
        <v>182</v>
      </c>
      <c r="F92" s="19"/>
      <c r="G92" s="19">
        <v>60</v>
      </c>
      <c r="H92" s="25">
        <v>216</v>
      </c>
      <c r="I92" s="25">
        <f t="shared" si="5"/>
        <v>276</v>
      </c>
    </row>
    <row r="93" ht="18.75" spans="1:9">
      <c r="A93" s="17">
        <v>90</v>
      </c>
      <c r="B93" s="18" t="s">
        <v>139</v>
      </c>
      <c r="C93" s="19" t="s">
        <v>193</v>
      </c>
      <c r="D93" s="19" t="s">
        <v>194</v>
      </c>
      <c r="E93" s="19" t="s">
        <v>94</v>
      </c>
      <c r="F93" s="19"/>
      <c r="G93" s="19">
        <v>120</v>
      </c>
      <c r="H93" s="25">
        <v>240</v>
      </c>
      <c r="I93" s="25">
        <f t="shared" si="5"/>
        <v>360</v>
      </c>
    </row>
    <row r="94" ht="18.75" spans="1:9">
      <c r="A94" s="17">
        <v>91</v>
      </c>
      <c r="B94" s="18" t="s">
        <v>139</v>
      </c>
      <c r="C94" s="19" t="s">
        <v>195</v>
      </c>
      <c r="D94" s="19" t="s">
        <v>196</v>
      </c>
      <c r="E94" s="19" t="s">
        <v>36</v>
      </c>
      <c r="F94" s="19"/>
      <c r="G94" s="19">
        <v>200</v>
      </c>
      <c r="H94" s="25">
        <v>260</v>
      </c>
      <c r="I94" s="25">
        <f t="shared" si="5"/>
        <v>460</v>
      </c>
    </row>
    <row r="95" s="5" customFormat="1" spans="1:9">
      <c r="A95" s="17">
        <v>92</v>
      </c>
      <c r="B95" s="18" t="s">
        <v>139</v>
      </c>
      <c r="C95" s="19" t="s">
        <v>197</v>
      </c>
      <c r="D95" s="19" t="s">
        <v>198</v>
      </c>
      <c r="E95" s="19" t="s">
        <v>36</v>
      </c>
      <c r="F95" s="19"/>
      <c r="G95" s="19">
        <v>80</v>
      </c>
      <c r="H95" s="25">
        <v>20</v>
      </c>
      <c r="I95" s="25">
        <f t="shared" si="5"/>
        <v>100</v>
      </c>
    </row>
    <row r="96" ht="18.75" spans="1:9">
      <c r="A96" s="17">
        <v>93</v>
      </c>
      <c r="B96" s="18" t="s">
        <v>139</v>
      </c>
      <c r="C96" s="19" t="s">
        <v>199</v>
      </c>
      <c r="D96" s="19" t="s">
        <v>200</v>
      </c>
      <c r="E96" s="19" t="s">
        <v>182</v>
      </c>
      <c r="F96" s="19"/>
      <c r="G96" s="19">
        <v>60</v>
      </c>
      <c r="H96" s="25">
        <v>216</v>
      </c>
      <c r="I96" s="25">
        <f t="shared" si="5"/>
        <v>276</v>
      </c>
    </row>
    <row r="97" ht="18.75" spans="1:9">
      <c r="A97" s="17">
        <v>94</v>
      </c>
      <c r="B97" s="18" t="s">
        <v>139</v>
      </c>
      <c r="C97" s="19" t="s">
        <v>147</v>
      </c>
      <c r="D97" s="19" t="s">
        <v>148</v>
      </c>
      <c r="E97" s="19" t="s">
        <v>36</v>
      </c>
      <c r="F97" s="19"/>
      <c r="G97" s="19">
        <v>320</v>
      </c>
      <c r="H97" s="25"/>
      <c r="I97" s="25">
        <f t="shared" si="5"/>
        <v>320</v>
      </c>
    </row>
    <row r="98" ht="18.75" spans="1:9">
      <c r="A98" s="17">
        <v>95</v>
      </c>
      <c r="B98" s="18" t="s">
        <v>139</v>
      </c>
      <c r="C98" s="19" t="s">
        <v>201</v>
      </c>
      <c r="D98" s="19" t="s">
        <v>202</v>
      </c>
      <c r="E98" s="19" t="s">
        <v>36</v>
      </c>
      <c r="F98" s="19"/>
      <c r="G98" s="19">
        <v>90</v>
      </c>
      <c r="H98" s="25">
        <v>36</v>
      </c>
      <c r="I98" s="25">
        <f t="shared" si="5"/>
        <v>126</v>
      </c>
    </row>
    <row r="99" ht="18.75" spans="1:9">
      <c r="A99" s="17">
        <v>96</v>
      </c>
      <c r="B99" s="18" t="s">
        <v>139</v>
      </c>
      <c r="C99" s="19" t="s">
        <v>203</v>
      </c>
      <c r="D99" s="19" t="s">
        <v>204</v>
      </c>
      <c r="E99" s="19" t="s">
        <v>142</v>
      </c>
      <c r="F99" s="19"/>
      <c r="G99" s="19">
        <v>60</v>
      </c>
      <c r="H99" s="25">
        <v>36</v>
      </c>
      <c r="I99" s="25">
        <f t="shared" si="5"/>
        <v>96</v>
      </c>
    </row>
    <row r="100" ht="18.75" spans="1:9">
      <c r="A100" s="17">
        <v>97</v>
      </c>
      <c r="B100" s="18" t="s">
        <v>139</v>
      </c>
      <c r="C100" s="19" t="s">
        <v>205</v>
      </c>
      <c r="D100" s="19" t="s">
        <v>206</v>
      </c>
      <c r="E100" s="19" t="s">
        <v>13</v>
      </c>
      <c r="F100" s="19"/>
      <c r="G100" s="19">
        <v>3000</v>
      </c>
      <c r="H100" s="25"/>
      <c r="I100" s="25">
        <f t="shared" si="5"/>
        <v>3000</v>
      </c>
    </row>
    <row r="101" ht="18.75" spans="1:9">
      <c r="A101" s="17">
        <v>98</v>
      </c>
      <c r="B101" s="18" t="s">
        <v>139</v>
      </c>
      <c r="C101" s="19" t="s">
        <v>207</v>
      </c>
      <c r="D101" s="19" t="s">
        <v>208</v>
      </c>
      <c r="E101" s="19" t="s">
        <v>36</v>
      </c>
      <c r="F101" s="19"/>
      <c r="G101" s="19">
        <v>10</v>
      </c>
      <c r="H101" s="25">
        <v>200</v>
      </c>
      <c r="I101" s="25">
        <f t="shared" si="5"/>
        <v>210</v>
      </c>
    </row>
    <row r="102" ht="18.75" spans="1:9">
      <c r="A102" s="17">
        <v>99</v>
      </c>
      <c r="B102" s="18" t="s">
        <v>139</v>
      </c>
      <c r="C102" s="19" t="s">
        <v>209</v>
      </c>
      <c r="D102" s="19" t="s">
        <v>210</v>
      </c>
      <c r="E102" s="19" t="s">
        <v>182</v>
      </c>
      <c r="F102" s="19"/>
      <c r="G102" s="19">
        <v>60</v>
      </c>
      <c r="H102" s="25">
        <v>26</v>
      </c>
      <c r="I102" s="25">
        <f t="shared" si="5"/>
        <v>86</v>
      </c>
    </row>
    <row r="103" ht="18.75" spans="1:9">
      <c r="A103" s="17">
        <v>100</v>
      </c>
      <c r="B103" s="18" t="s">
        <v>139</v>
      </c>
      <c r="C103" s="19" t="s">
        <v>211</v>
      </c>
      <c r="D103" s="19" t="s">
        <v>152</v>
      </c>
      <c r="E103" s="19" t="s">
        <v>13</v>
      </c>
      <c r="F103" s="19"/>
      <c r="G103" s="19"/>
      <c r="H103" s="25">
        <v>450</v>
      </c>
      <c r="I103" s="25">
        <f t="shared" si="5"/>
        <v>450</v>
      </c>
    </row>
    <row r="104" ht="18.75" spans="1:9">
      <c r="A104" s="17">
        <v>101</v>
      </c>
      <c r="B104" s="18" t="s">
        <v>139</v>
      </c>
      <c r="C104" s="19" t="s">
        <v>212</v>
      </c>
      <c r="D104" s="19" t="s">
        <v>213</v>
      </c>
      <c r="E104" s="19" t="s">
        <v>214</v>
      </c>
      <c r="F104" s="19"/>
      <c r="G104" s="19"/>
      <c r="H104" s="25">
        <v>540</v>
      </c>
      <c r="I104" s="25">
        <f t="shared" si="5"/>
        <v>540</v>
      </c>
    </row>
    <row r="105" ht="18.75" spans="1:9">
      <c r="A105" s="17">
        <v>102</v>
      </c>
      <c r="B105" s="18" t="s">
        <v>139</v>
      </c>
      <c r="C105" s="19" t="s">
        <v>215</v>
      </c>
      <c r="D105" s="19" t="s">
        <v>216</v>
      </c>
      <c r="E105" s="19" t="s">
        <v>182</v>
      </c>
      <c r="F105" s="19"/>
      <c r="G105" s="19">
        <v>60</v>
      </c>
      <c r="H105" s="25">
        <v>36</v>
      </c>
      <c r="I105" s="25">
        <f t="shared" si="5"/>
        <v>96</v>
      </c>
    </row>
    <row r="106" ht="18.75" spans="1:9">
      <c r="A106" s="17">
        <v>103</v>
      </c>
      <c r="B106" s="18" t="s">
        <v>139</v>
      </c>
      <c r="C106" s="19" t="s">
        <v>217</v>
      </c>
      <c r="D106" s="19" t="s">
        <v>218</v>
      </c>
      <c r="E106" s="19" t="s">
        <v>182</v>
      </c>
      <c r="F106" s="19"/>
      <c r="G106" s="19">
        <v>50</v>
      </c>
      <c r="H106" s="25">
        <v>36</v>
      </c>
      <c r="I106" s="25">
        <f t="shared" si="5"/>
        <v>86</v>
      </c>
    </row>
    <row r="107" ht="18.75" spans="1:9">
      <c r="A107" s="17">
        <v>104</v>
      </c>
      <c r="B107" s="18" t="s">
        <v>139</v>
      </c>
      <c r="C107" s="19" t="s">
        <v>219</v>
      </c>
      <c r="D107" s="19" t="s">
        <v>220</v>
      </c>
      <c r="E107" s="19" t="s">
        <v>94</v>
      </c>
      <c r="F107" s="19"/>
      <c r="G107" s="19"/>
      <c r="H107" s="25">
        <v>120</v>
      </c>
      <c r="I107" s="25">
        <f t="shared" si="5"/>
        <v>120</v>
      </c>
    </row>
    <row r="108" ht="18.75" spans="1:9">
      <c r="A108" s="17">
        <v>105</v>
      </c>
      <c r="B108" s="18" t="s">
        <v>139</v>
      </c>
      <c r="C108" s="19" t="s">
        <v>221</v>
      </c>
      <c r="D108" s="19" t="s">
        <v>222</v>
      </c>
      <c r="E108" s="19" t="s">
        <v>36</v>
      </c>
      <c r="F108" s="19"/>
      <c r="G108" s="19"/>
      <c r="H108" s="25">
        <v>60</v>
      </c>
      <c r="I108" s="25">
        <f t="shared" si="5"/>
        <v>60</v>
      </c>
    </row>
    <row r="109" ht="18.75" spans="1:9">
      <c r="A109" s="17">
        <v>106</v>
      </c>
      <c r="B109" s="18" t="s">
        <v>139</v>
      </c>
      <c r="C109" s="19" t="s">
        <v>223</v>
      </c>
      <c r="D109" s="19" t="s">
        <v>224</v>
      </c>
      <c r="E109" s="19" t="s">
        <v>36</v>
      </c>
      <c r="F109" s="19"/>
      <c r="G109" s="19">
        <v>2</v>
      </c>
      <c r="H109" s="25">
        <v>210</v>
      </c>
      <c r="I109" s="25">
        <f t="shared" si="5"/>
        <v>212</v>
      </c>
    </row>
    <row r="110" ht="18.75" spans="1:9">
      <c r="A110" s="17">
        <v>107</v>
      </c>
      <c r="B110" s="18" t="s">
        <v>139</v>
      </c>
      <c r="C110" s="19" t="s">
        <v>225</v>
      </c>
      <c r="D110" s="19" t="s">
        <v>202</v>
      </c>
      <c r="E110" s="19" t="s">
        <v>36</v>
      </c>
      <c r="F110" s="19"/>
      <c r="G110" s="19">
        <v>100</v>
      </c>
      <c r="H110" s="25"/>
      <c r="I110" s="25">
        <f t="shared" si="5"/>
        <v>100</v>
      </c>
    </row>
    <row r="111" ht="18.75" spans="1:9">
      <c r="A111" s="17">
        <v>108</v>
      </c>
      <c r="B111" s="18" t="s">
        <v>139</v>
      </c>
      <c r="C111" s="19" t="s">
        <v>226</v>
      </c>
      <c r="D111" s="19" t="s">
        <v>204</v>
      </c>
      <c r="E111" s="19" t="s">
        <v>142</v>
      </c>
      <c r="F111" s="19"/>
      <c r="G111" s="19">
        <v>100</v>
      </c>
      <c r="H111" s="25">
        <v>30</v>
      </c>
      <c r="I111" s="25">
        <f t="shared" si="5"/>
        <v>130</v>
      </c>
    </row>
    <row r="112" ht="18.75" spans="1:9">
      <c r="A112" s="17">
        <v>109</v>
      </c>
      <c r="B112" s="18" t="s">
        <v>139</v>
      </c>
      <c r="C112" s="19" t="s">
        <v>227</v>
      </c>
      <c r="D112" s="19" t="s">
        <v>204</v>
      </c>
      <c r="E112" s="19" t="s">
        <v>142</v>
      </c>
      <c r="F112" s="19"/>
      <c r="G112" s="19">
        <v>50</v>
      </c>
      <c r="H112" s="25">
        <v>60</v>
      </c>
      <c r="I112" s="25">
        <f t="shared" si="5"/>
        <v>110</v>
      </c>
    </row>
    <row r="113" ht="18.75" spans="1:9">
      <c r="A113" s="17">
        <v>110</v>
      </c>
      <c r="B113" s="18" t="s">
        <v>139</v>
      </c>
      <c r="C113" s="19" t="s">
        <v>228</v>
      </c>
      <c r="D113" s="19" t="s">
        <v>229</v>
      </c>
      <c r="E113" s="19" t="s">
        <v>36</v>
      </c>
      <c r="F113" s="19"/>
      <c r="G113" s="19">
        <v>160</v>
      </c>
      <c r="H113" s="25">
        <v>120</v>
      </c>
      <c r="I113" s="25">
        <f t="shared" si="5"/>
        <v>280</v>
      </c>
    </row>
    <row r="114" ht="18.75" spans="1:9">
      <c r="A114" s="17">
        <v>111</v>
      </c>
      <c r="B114" s="18" t="s">
        <v>139</v>
      </c>
      <c r="C114" s="19" t="s">
        <v>230</v>
      </c>
      <c r="D114" s="19" t="s">
        <v>231</v>
      </c>
      <c r="E114" s="19" t="s">
        <v>214</v>
      </c>
      <c r="F114" s="19"/>
      <c r="G114" s="19"/>
      <c r="H114" s="25">
        <v>730</v>
      </c>
      <c r="I114" s="25">
        <f t="shared" si="5"/>
        <v>730</v>
      </c>
    </row>
    <row r="115" ht="18.75" spans="1:9">
      <c r="A115" s="17">
        <v>112</v>
      </c>
      <c r="B115" s="18" t="s">
        <v>139</v>
      </c>
      <c r="C115" s="19" t="s">
        <v>232</v>
      </c>
      <c r="D115" s="19" t="s">
        <v>233</v>
      </c>
      <c r="E115" s="19" t="s">
        <v>36</v>
      </c>
      <c r="F115" s="19"/>
      <c r="G115" s="19">
        <v>2</v>
      </c>
      <c r="H115" s="25">
        <v>118</v>
      </c>
      <c r="I115" s="25">
        <f t="shared" si="5"/>
        <v>120</v>
      </c>
    </row>
    <row r="116" ht="18.75" spans="1:9">
      <c r="A116" s="17">
        <v>113</v>
      </c>
      <c r="B116" s="18" t="s">
        <v>139</v>
      </c>
      <c r="C116" s="19" t="s">
        <v>234</v>
      </c>
      <c r="D116" s="19" t="s">
        <v>235</v>
      </c>
      <c r="E116" s="19" t="s">
        <v>36</v>
      </c>
      <c r="F116" s="19"/>
      <c r="G116" s="19">
        <v>120</v>
      </c>
      <c r="H116" s="25"/>
      <c r="I116" s="25">
        <f t="shared" si="5"/>
        <v>120</v>
      </c>
    </row>
    <row r="117" ht="18.75" spans="1:9">
      <c r="A117" s="17">
        <v>114</v>
      </c>
      <c r="B117" s="26" t="s">
        <v>139</v>
      </c>
      <c r="C117" s="27" t="s">
        <v>236</v>
      </c>
      <c r="D117" s="24" t="s">
        <v>237</v>
      </c>
      <c r="E117" s="27" t="s">
        <v>182</v>
      </c>
      <c r="F117" s="27"/>
      <c r="G117" s="27">
        <v>50</v>
      </c>
      <c r="H117" s="28">
        <v>120</v>
      </c>
      <c r="I117" s="28">
        <f t="shared" si="5"/>
        <v>170</v>
      </c>
    </row>
    <row r="118" ht="18.75" spans="1:9">
      <c r="A118" s="17">
        <v>115</v>
      </c>
      <c r="B118" s="18" t="s">
        <v>139</v>
      </c>
      <c r="C118" s="19" t="s">
        <v>238</v>
      </c>
      <c r="D118" s="19" t="s">
        <v>239</v>
      </c>
      <c r="E118" s="19" t="s">
        <v>13</v>
      </c>
      <c r="F118" s="19"/>
      <c r="G118" s="19">
        <v>2000</v>
      </c>
      <c r="H118" s="25"/>
      <c r="I118" s="25">
        <f t="shared" si="5"/>
        <v>2000</v>
      </c>
    </row>
    <row r="119" ht="18.75" spans="1:9">
      <c r="A119" s="17">
        <v>116</v>
      </c>
      <c r="B119" s="18" t="s">
        <v>139</v>
      </c>
      <c r="C119" s="19" t="s">
        <v>240</v>
      </c>
      <c r="D119" s="19" t="s">
        <v>152</v>
      </c>
      <c r="E119" s="19" t="s">
        <v>13</v>
      </c>
      <c r="F119" s="19"/>
      <c r="G119" s="19"/>
      <c r="H119" s="25">
        <v>240</v>
      </c>
      <c r="I119" s="25">
        <f t="shared" si="5"/>
        <v>240</v>
      </c>
    </row>
    <row r="120" ht="18.75" spans="1:9">
      <c r="A120" s="17">
        <v>117</v>
      </c>
      <c r="B120" s="18" t="s">
        <v>139</v>
      </c>
      <c r="C120" s="19" t="s">
        <v>241</v>
      </c>
      <c r="D120" s="19" t="s">
        <v>242</v>
      </c>
      <c r="E120" s="19" t="s">
        <v>36</v>
      </c>
      <c r="F120" s="19"/>
      <c r="G120" s="19">
        <v>80</v>
      </c>
      <c r="H120" s="25"/>
      <c r="I120" s="25">
        <f t="shared" si="5"/>
        <v>80</v>
      </c>
    </row>
    <row r="121" ht="18.75" spans="1:9">
      <c r="A121" s="17">
        <v>118</v>
      </c>
      <c r="B121" s="18" t="s">
        <v>139</v>
      </c>
      <c r="C121" s="19" t="s">
        <v>243</v>
      </c>
      <c r="D121" s="19" t="s">
        <v>50</v>
      </c>
      <c r="E121" s="19" t="s">
        <v>142</v>
      </c>
      <c r="F121" s="19"/>
      <c r="G121" s="19">
        <v>400</v>
      </c>
      <c r="H121" s="25">
        <v>240</v>
      </c>
      <c r="I121" s="25">
        <f t="shared" si="5"/>
        <v>640</v>
      </c>
    </row>
    <row r="122" ht="18.75" spans="1:9">
      <c r="A122" s="17">
        <v>119</v>
      </c>
      <c r="B122" s="18" t="s">
        <v>139</v>
      </c>
      <c r="C122" s="19" t="s">
        <v>244</v>
      </c>
      <c r="D122" s="19" t="s">
        <v>245</v>
      </c>
      <c r="E122" s="19" t="s">
        <v>36</v>
      </c>
      <c r="F122" s="19"/>
      <c r="G122" s="19">
        <v>80</v>
      </c>
      <c r="H122" s="25">
        <v>360</v>
      </c>
      <c r="I122" s="25">
        <f t="shared" si="5"/>
        <v>440</v>
      </c>
    </row>
    <row r="123" ht="18.75" spans="1:9">
      <c r="A123" s="17">
        <v>120</v>
      </c>
      <c r="B123" s="18" t="s">
        <v>139</v>
      </c>
      <c r="C123" s="19" t="s">
        <v>246</v>
      </c>
      <c r="D123" s="19" t="s">
        <v>247</v>
      </c>
      <c r="E123" s="19" t="s">
        <v>175</v>
      </c>
      <c r="F123" s="19"/>
      <c r="G123" s="19">
        <v>180</v>
      </c>
      <c r="H123" s="25">
        <v>24</v>
      </c>
      <c r="I123" s="25">
        <f t="shared" si="5"/>
        <v>204</v>
      </c>
    </row>
    <row r="124" ht="18.75" spans="1:9">
      <c r="A124" s="17">
        <v>121</v>
      </c>
      <c r="B124" s="18" t="s">
        <v>139</v>
      </c>
      <c r="C124" s="19" t="s">
        <v>248</v>
      </c>
      <c r="D124" s="19" t="s">
        <v>249</v>
      </c>
      <c r="E124" s="19" t="s">
        <v>36</v>
      </c>
      <c r="F124" s="19"/>
      <c r="G124" s="19">
        <v>60</v>
      </c>
      <c r="H124" s="25"/>
      <c r="I124" s="25">
        <f t="shared" si="5"/>
        <v>60</v>
      </c>
    </row>
    <row r="125" ht="18.75" spans="1:9">
      <c r="A125" s="17">
        <v>122</v>
      </c>
      <c r="B125" s="18" t="s">
        <v>139</v>
      </c>
      <c r="C125" s="19" t="s">
        <v>250</v>
      </c>
      <c r="D125" s="19" t="s">
        <v>251</v>
      </c>
      <c r="E125" s="19" t="s">
        <v>182</v>
      </c>
      <c r="F125" s="19"/>
      <c r="G125" s="19"/>
      <c r="H125" s="25">
        <v>144</v>
      </c>
      <c r="I125" s="25">
        <f t="shared" si="5"/>
        <v>144</v>
      </c>
    </row>
    <row r="126" ht="18.75" spans="1:9">
      <c r="A126" s="17">
        <v>123</v>
      </c>
      <c r="B126" s="18" t="s">
        <v>139</v>
      </c>
      <c r="C126" s="19" t="s">
        <v>252</v>
      </c>
      <c r="D126" s="19" t="s">
        <v>204</v>
      </c>
      <c r="E126" s="19" t="s">
        <v>182</v>
      </c>
      <c r="F126" s="19"/>
      <c r="G126" s="19"/>
      <c r="H126" s="25">
        <v>100</v>
      </c>
      <c r="I126" s="25">
        <f t="shared" si="5"/>
        <v>100</v>
      </c>
    </row>
    <row r="127" ht="18.75" spans="1:9">
      <c r="A127" s="17">
        <v>124</v>
      </c>
      <c r="B127" s="18" t="s">
        <v>139</v>
      </c>
      <c r="C127" s="19" t="s">
        <v>253</v>
      </c>
      <c r="D127" s="19" t="s">
        <v>204</v>
      </c>
      <c r="E127" s="19" t="s">
        <v>142</v>
      </c>
      <c r="F127" s="19"/>
      <c r="G127" s="19">
        <v>40</v>
      </c>
      <c r="H127" s="25">
        <v>12</v>
      </c>
      <c r="I127" s="25">
        <f t="shared" si="5"/>
        <v>52</v>
      </c>
    </row>
    <row r="128" ht="18.75" spans="1:9">
      <c r="A128" s="17">
        <v>125</v>
      </c>
      <c r="B128" s="18" t="s">
        <v>139</v>
      </c>
      <c r="C128" s="19" t="s">
        <v>254</v>
      </c>
      <c r="D128" s="19" t="s">
        <v>255</v>
      </c>
      <c r="E128" s="19" t="s">
        <v>36</v>
      </c>
      <c r="F128" s="19"/>
      <c r="G128" s="19">
        <v>85</v>
      </c>
      <c r="H128" s="25">
        <v>60</v>
      </c>
      <c r="I128" s="25">
        <f t="shared" si="5"/>
        <v>145</v>
      </c>
    </row>
    <row r="129" ht="18.75" spans="1:9">
      <c r="A129" s="17">
        <v>126</v>
      </c>
      <c r="B129" s="18" t="s">
        <v>139</v>
      </c>
      <c r="C129" s="19" t="s">
        <v>256</v>
      </c>
      <c r="D129" s="19" t="s">
        <v>257</v>
      </c>
      <c r="E129" s="19" t="s">
        <v>94</v>
      </c>
      <c r="F129" s="19"/>
      <c r="G129" s="19">
        <v>36</v>
      </c>
      <c r="H129" s="25">
        <v>80</v>
      </c>
      <c r="I129" s="25">
        <f t="shared" si="5"/>
        <v>116</v>
      </c>
    </row>
    <row r="130" ht="18.75" spans="1:9">
      <c r="A130" s="17">
        <v>127</v>
      </c>
      <c r="B130" s="18" t="s">
        <v>139</v>
      </c>
      <c r="C130" s="19" t="s">
        <v>258</v>
      </c>
      <c r="D130" s="19" t="s">
        <v>202</v>
      </c>
      <c r="E130" s="19" t="s">
        <v>36</v>
      </c>
      <c r="F130" s="19"/>
      <c r="G130" s="19">
        <v>20</v>
      </c>
      <c r="H130" s="25">
        <v>36</v>
      </c>
      <c r="I130" s="25">
        <f t="shared" si="5"/>
        <v>56</v>
      </c>
    </row>
    <row r="131" ht="18.75" spans="1:9">
      <c r="A131" s="17">
        <v>128</v>
      </c>
      <c r="B131" s="18" t="s">
        <v>139</v>
      </c>
      <c r="C131" s="19" t="s">
        <v>259</v>
      </c>
      <c r="D131" s="19" t="s">
        <v>260</v>
      </c>
      <c r="E131" s="19" t="s">
        <v>94</v>
      </c>
      <c r="F131" s="19"/>
      <c r="G131" s="19">
        <v>40</v>
      </c>
      <c r="H131" s="25">
        <v>48</v>
      </c>
      <c r="I131" s="25">
        <f t="shared" si="5"/>
        <v>88</v>
      </c>
    </row>
    <row r="132" ht="18.75" spans="1:9">
      <c r="A132" s="17">
        <v>129</v>
      </c>
      <c r="B132" s="18" t="s">
        <v>139</v>
      </c>
      <c r="C132" s="19" t="s">
        <v>261</v>
      </c>
      <c r="D132" s="19" t="s">
        <v>262</v>
      </c>
      <c r="E132" s="19" t="s">
        <v>94</v>
      </c>
      <c r="F132" s="19"/>
      <c r="G132" s="19">
        <v>80</v>
      </c>
      <c r="H132" s="25">
        <v>100</v>
      </c>
      <c r="I132" s="25">
        <f t="shared" si="5"/>
        <v>180</v>
      </c>
    </row>
    <row r="133" spans="1:9">
      <c r="A133" s="17">
        <v>130</v>
      </c>
      <c r="B133" s="18" t="s">
        <v>139</v>
      </c>
      <c r="C133" s="19" t="s">
        <v>263</v>
      </c>
      <c r="D133" s="19" t="s">
        <v>264</v>
      </c>
      <c r="E133" s="19" t="s">
        <v>94</v>
      </c>
      <c r="F133" s="19"/>
      <c r="G133" s="19">
        <v>172</v>
      </c>
      <c r="H133" s="25">
        <v>120</v>
      </c>
      <c r="I133" s="25">
        <f t="shared" si="5"/>
        <v>292</v>
      </c>
    </row>
    <row r="134" spans="1:9">
      <c r="A134" s="17">
        <v>131</v>
      </c>
      <c r="B134" s="18" t="s">
        <v>139</v>
      </c>
      <c r="C134" s="19" t="s">
        <v>265</v>
      </c>
      <c r="D134" s="19" t="s">
        <v>266</v>
      </c>
      <c r="E134" s="19" t="s">
        <v>94</v>
      </c>
      <c r="F134" s="19"/>
      <c r="G134" s="19">
        <v>400</v>
      </c>
      <c r="H134" s="25">
        <v>500</v>
      </c>
      <c r="I134" s="25">
        <v>900</v>
      </c>
    </row>
    <row r="135" spans="1:9">
      <c r="A135" s="17">
        <v>132</v>
      </c>
      <c r="B135" s="18" t="s">
        <v>139</v>
      </c>
      <c r="C135" s="19" t="s">
        <v>267</v>
      </c>
      <c r="D135" s="19" t="s">
        <v>268</v>
      </c>
      <c r="E135" s="19" t="s">
        <v>94</v>
      </c>
      <c r="F135" s="19"/>
      <c r="G135" s="19">
        <v>10</v>
      </c>
      <c r="H135" s="25">
        <v>60</v>
      </c>
      <c r="I135" s="25">
        <f>G135+H135</f>
        <v>70</v>
      </c>
    </row>
    <row r="136" spans="1:9">
      <c r="A136" s="17">
        <v>133</v>
      </c>
      <c r="B136" s="18" t="s">
        <v>139</v>
      </c>
      <c r="C136" s="19" t="s">
        <v>269</v>
      </c>
      <c r="D136" s="19" t="s">
        <v>270</v>
      </c>
      <c r="E136" s="19" t="s">
        <v>36</v>
      </c>
      <c r="F136" s="19"/>
      <c r="G136" s="19">
        <v>300</v>
      </c>
      <c r="H136" s="25">
        <v>240</v>
      </c>
      <c r="I136" s="25">
        <f>G136+H136</f>
        <v>540</v>
      </c>
    </row>
    <row r="137" spans="1:9">
      <c r="A137" s="17">
        <v>134</v>
      </c>
      <c r="B137" s="18" t="s">
        <v>139</v>
      </c>
      <c r="C137" s="19" t="s">
        <v>271</v>
      </c>
      <c r="D137" s="19" t="s">
        <v>272</v>
      </c>
      <c r="E137" s="19" t="s">
        <v>94</v>
      </c>
      <c r="F137" s="19"/>
      <c r="G137" s="19">
        <v>100</v>
      </c>
      <c r="H137" s="25"/>
      <c r="I137" s="25">
        <f>G137+H137</f>
        <v>100</v>
      </c>
    </row>
    <row r="138" spans="1:9">
      <c r="A138" s="17">
        <v>135</v>
      </c>
      <c r="B138" s="26" t="s">
        <v>139</v>
      </c>
      <c r="C138" s="27" t="s">
        <v>273</v>
      </c>
      <c r="D138" s="27" t="s">
        <v>64</v>
      </c>
      <c r="E138" s="27" t="s">
        <v>13</v>
      </c>
      <c r="F138" s="27"/>
      <c r="G138" s="27">
        <v>2000</v>
      </c>
      <c r="H138" s="28"/>
      <c r="I138" s="28">
        <f>G138+H138</f>
        <v>2000</v>
      </c>
    </row>
    <row r="139" spans="1:9">
      <c r="A139" s="17">
        <v>136</v>
      </c>
      <c r="B139" s="18" t="s">
        <v>139</v>
      </c>
      <c r="C139" s="19" t="s">
        <v>274</v>
      </c>
      <c r="D139" s="19" t="s">
        <v>275</v>
      </c>
      <c r="E139" s="19" t="s">
        <v>36</v>
      </c>
      <c r="F139" s="19"/>
      <c r="G139" s="19">
        <v>20</v>
      </c>
      <c r="H139" s="25">
        <v>60</v>
      </c>
      <c r="I139" s="25">
        <f>G139+H139</f>
        <v>80</v>
      </c>
    </row>
    <row r="140" spans="1:9">
      <c r="A140" s="17">
        <v>137</v>
      </c>
      <c r="B140" s="18" t="s">
        <v>139</v>
      </c>
      <c r="C140" s="19" t="s">
        <v>276</v>
      </c>
      <c r="D140" s="19" t="s">
        <v>277</v>
      </c>
      <c r="E140" s="19" t="s">
        <v>94</v>
      </c>
      <c r="F140" s="19"/>
      <c r="G140" s="19">
        <v>40</v>
      </c>
      <c r="H140" s="25">
        <v>12</v>
      </c>
      <c r="I140" s="25">
        <f t="shared" ref="I140:I167" si="6">G140+H140</f>
        <v>52</v>
      </c>
    </row>
    <row r="141" spans="1:9">
      <c r="A141" s="17">
        <v>138</v>
      </c>
      <c r="B141" s="18" t="s">
        <v>139</v>
      </c>
      <c r="C141" s="19" t="s">
        <v>278</v>
      </c>
      <c r="D141" s="19" t="s">
        <v>279</v>
      </c>
      <c r="E141" s="19" t="s">
        <v>13</v>
      </c>
      <c r="F141" s="19"/>
      <c r="G141" s="19">
        <v>200</v>
      </c>
      <c r="H141" s="25"/>
      <c r="I141" s="25">
        <f t="shared" si="6"/>
        <v>200</v>
      </c>
    </row>
    <row r="142" spans="1:9">
      <c r="A142" s="17">
        <v>139</v>
      </c>
      <c r="B142" s="18" t="s">
        <v>139</v>
      </c>
      <c r="C142" s="19" t="s">
        <v>280</v>
      </c>
      <c r="D142" s="19" t="s">
        <v>279</v>
      </c>
      <c r="E142" s="19" t="s">
        <v>13</v>
      </c>
      <c r="F142" s="19"/>
      <c r="G142" s="19">
        <v>200</v>
      </c>
      <c r="H142" s="25">
        <v>240</v>
      </c>
      <c r="I142" s="25">
        <f t="shared" si="6"/>
        <v>440</v>
      </c>
    </row>
    <row r="143" spans="1:9">
      <c r="A143" s="17">
        <v>140</v>
      </c>
      <c r="B143" s="18" t="s">
        <v>139</v>
      </c>
      <c r="C143" s="19" t="s">
        <v>281</v>
      </c>
      <c r="D143" s="19" t="s">
        <v>282</v>
      </c>
      <c r="E143" s="19" t="s">
        <v>182</v>
      </c>
      <c r="F143" s="19"/>
      <c r="G143" s="19">
        <v>10</v>
      </c>
      <c r="H143" s="25">
        <v>60</v>
      </c>
      <c r="I143" s="25">
        <f t="shared" si="6"/>
        <v>70</v>
      </c>
    </row>
    <row r="144" spans="1:9">
      <c r="A144" s="17">
        <v>141</v>
      </c>
      <c r="B144" s="18" t="s">
        <v>139</v>
      </c>
      <c r="C144" s="19" t="s">
        <v>283</v>
      </c>
      <c r="D144" s="19" t="s">
        <v>284</v>
      </c>
      <c r="E144" s="19" t="s">
        <v>94</v>
      </c>
      <c r="F144" s="19"/>
      <c r="G144" s="19">
        <v>24</v>
      </c>
      <c r="H144" s="25">
        <v>120</v>
      </c>
      <c r="I144" s="25">
        <f t="shared" si="6"/>
        <v>144</v>
      </c>
    </row>
    <row r="145" spans="1:9">
      <c r="A145" s="17">
        <v>142</v>
      </c>
      <c r="B145" s="18" t="s">
        <v>139</v>
      </c>
      <c r="C145" s="19" t="s">
        <v>285</v>
      </c>
      <c r="D145" s="19" t="s">
        <v>286</v>
      </c>
      <c r="E145" s="19" t="s">
        <v>94</v>
      </c>
      <c r="F145" s="19"/>
      <c r="G145" s="19">
        <v>12</v>
      </c>
      <c r="H145" s="25">
        <v>48</v>
      </c>
      <c r="I145" s="25">
        <f t="shared" si="6"/>
        <v>60</v>
      </c>
    </row>
    <row r="146" s="7" customFormat="1" spans="1:25">
      <c r="A146" s="17">
        <v>143</v>
      </c>
      <c r="B146" s="18" t="s">
        <v>139</v>
      </c>
      <c r="C146" s="19" t="s">
        <v>287</v>
      </c>
      <c r="D146" s="19" t="s">
        <v>288</v>
      </c>
      <c r="E146" s="19" t="s">
        <v>36</v>
      </c>
      <c r="F146" s="19"/>
      <c r="G146" s="19">
        <v>120</v>
      </c>
      <c r="H146" s="25">
        <v>12</v>
      </c>
      <c r="I146" s="25">
        <f t="shared" si="6"/>
        <v>132</v>
      </c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="8" customFormat="1" spans="1:9">
      <c r="A147" s="17">
        <v>144</v>
      </c>
      <c r="B147" s="18" t="s">
        <v>139</v>
      </c>
      <c r="C147" s="19" t="s">
        <v>289</v>
      </c>
      <c r="D147" s="19" t="s">
        <v>290</v>
      </c>
      <c r="E147" s="19" t="s">
        <v>182</v>
      </c>
      <c r="F147" s="19"/>
      <c r="G147" s="19">
        <v>420</v>
      </c>
      <c r="H147" s="25">
        <v>6</v>
      </c>
      <c r="I147" s="25">
        <f t="shared" si="6"/>
        <v>426</v>
      </c>
    </row>
    <row r="148" spans="1:9">
      <c r="A148" s="17">
        <v>145</v>
      </c>
      <c r="B148" s="18" t="s">
        <v>139</v>
      </c>
      <c r="C148" s="19" t="s">
        <v>291</v>
      </c>
      <c r="D148" s="19" t="s">
        <v>292</v>
      </c>
      <c r="E148" s="19" t="s">
        <v>214</v>
      </c>
      <c r="F148" s="19"/>
      <c r="G148" s="19">
        <v>60</v>
      </c>
      <c r="H148" s="25"/>
      <c r="I148" s="25">
        <f t="shared" si="6"/>
        <v>60</v>
      </c>
    </row>
    <row r="149" spans="1:9">
      <c r="A149" s="17">
        <v>146</v>
      </c>
      <c r="B149" s="18" t="s">
        <v>139</v>
      </c>
      <c r="C149" s="19" t="s">
        <v>151</v>
      </c>
      <c r="D149" s="19" t="s">
        <v>152</v>
      </c>
      <c r="E149" s="19" t="s">
        <v>13</v>
      </c>
      <c r="F149" s="19"/>
      <c r="G149" s="19">
        <v>100</v>
      </c>
      <c r="H149" s="25">
        <v>100</v>
      </c>
      <c r="I149" s="25">
        <f t="shared" si="6"/>
        <v>200</v>
      </c>
    </row>
    <row r="150" spans="1:9">
      <c r="A150" s="17">
        <v>147</v>
      </c>
      <c r="B150" s="18" t="s">
        <v>139</v>
      </c>
      <c r="C150" s="19" t="s">
        <v>293</v>
      </c>
      <c r="D150" s="19" t="s">
        <v>279</v>
      </c>
      <c r="E150" s="19" t="s">
        <v>13</v>
      </c>
      <c r="F150" s="19"/>
      <c r="G150" s="19">
        <v>100</v>
      </c>
      <c r="H150" s="25">
        <v>240</v>
      </c>
      <c r="I150" s="25">
        <f t="shared" si="6"/>
        <v>340</v>
      </c>
    </row>
    <row r="151" spans="1:9">
      <c r="A151" s="17">
        <v>148</v>
      </c>
      <c r="B151" s="18" t="s">
        <v>139</v>
      </c>
      <c r="C151" s="19" t="s">
        <v>153</v>
      </c>
      <c r="D151" s="19" t="s">
        <v>152</v>
      </c>
      <c r="E151" s="19" t="s">
        <v>13</v>
      </c>
      <c r="F151" s="19"/>
      <c r="G151" s="19">
        <v>100</v>
      </c>
      <c r="H151" s="25"/>
      <c r="I151" s="25">
        <f t="shared" si="6"/>
        <v>100</v>
      </c>
    </row>
    <row r="152" spans="1:9">
      <c r="A152" s="17">
        <v>149</v>
      </c>
      <c r="B152" s="18" t="s">
        <v>139</v>
      </c>
      <c r="C152" s="19" t="s">
        <v>294</v>
      </c>
      <c r="D152" s="19" t="s">
        <v>279</v>
      </c>
      <c r="E152" s="19" t="s">
        <v>13</v>
      </c>
      <c r="F152" s="19"/>
      <c r="G152" s="19">
        <v>100</v>
      </c>
      <c r="H152" s="25">
        <v>12</v>
      </c>
      <c r="I152" s="25">
        <f t="shared" si="6"/>
        <v>112</v>
      </c>
    </row>
    <row r="153" spans="1:9">
      <c r="A153" s="17">
        <v>150</v>
      </c>
      <c r="B153" s="18" t="s">
        <v>139</v>
      </c>
      <c r="C153" s="19" t="s">
        <v>295</v>
      </c>
      <c r="D153" s="19" t="s">
        <v>296</v>
      </c>
      <c r="E153" s="19" t="s">
        <v>214</v>
      </c>
      <c r="F153" s="19"/>
      <c r="G153" s="19">
        <v>80</v>
      </c>
      <c r="H153" s="25"/>
      <c r="I153" s="25">
        <f t="shared" si="6"/>
        <v>80</v>
      </c>
    </row>
    <row r="154" spans="1:9">
      <c r="A154" s="17">
        <v>151</v>
      </c>
      <c r="B154" s="18" t="s">
        <v>139</v>
      </c>
      <c r="C154" s="19" t="s">
        <v>297</v>
      </c>
      <c r="D154" s="19" t="s">
        <v>152</v>
      </c>
      <c r="E154" s="19" t="s">
        <v>13</v>
      </c>
      <c r="F154" s="19"/>
      <c r="G154" s="19">
        <v>100</v>
      </c>
      <c r="H154" s="25"/>
      <c r="I154" s="25">
        <f t="shared" si="6"/>
        <v>100</v>
      </c>
    </row>
    <row r="155" spans="1:9">
      <c r="A155" s="17">
        <v>152</v>
      </c>
      <c r="B155" s="19" t="s">
        <v>139</v>
      </c>
      <c r="C155" s="19" t="s">
        <v>298</v>
      </c>
      <c r="D155" s="19" t="s">
        <v>299</v>
      </c>
      <c r="E155" s="19" t="s">
        <v>13</v>
      </c>
      <c r="F155" s="19"/>
      <c r="G155" s="19">
        <v>30</v>
      </c>
      <c r="H155" s="19">
        <v>24</v>
      </c>
      <c r="I155" s="19">
        <f t="shared" si="6"/>
        <v>54</v>
      </c>
    </row>
    <row r="156" spans="1:9">
      <c r="A156" s="17">
        <v>153</v>
      </c>
      <c r="B156" s="19" t="s">
        <v>139</v>
      </c>
      <c r="C156" s="32" t="s">
        <v>300</v>
      </c>
      <c r="D156" s="32" t="s">
        <v>301</v>
      </c>
      <c r="E156" s="32" t="s">
        <v>36</v>
      </c>
      <c r="F156" s="19"/>
      <c r="G156" s="19"/>
      <c r="H156" s="19">
        <v>270</v>
      </c>
      <c r="I156" s="19">
        <f t="shared" si="6"/>
        <v>270</v>
      </c>
    </row>
    <row r="157" spans="1:9">
      <c r="A157" s="17">
        <v>154</v>
      </c>
      <c r="B157" s="19" t="s">
        <v>139</v>
      </c>
      <c r="C157" s="32" t="s">
        <v>302</v>
      </c>
      <c r="D157" s="32" t="s">
        <v>303</v>
      </c>
      <c r="E157" s="32" t="s">
        <v>175</v>
      </c>
      <c r="F157" s="19"/>
      <c r="G157" s="19">
        <v>180</v>
      </c>
      <c r="H157" s="19">
        <v>150</v>
      </c>
      <c r="I157" s="19">
        <f t="shared" si="6"/>
        <v>330</v>
      </c>
    </row>
    <row r="158" spans="1:9">
      <c r="A158" s="17">
        <v>155</v>
      </c>
      <c r="B158" s="19" t="s">
        <v>139</v>
      </c>
      <c r="C158" s="32" t="s">
        <v>304</v>
      </c>
      <c r="D158" s="32" t="s">
        <v>284</v>
      </c>
      <c r="E158" s="32" t="s">
        <v>94</v>
      </c>
      <c r="F158" s="19"/>
      <c r="G158" s="19">
        <v>600</v>
      </c>
      <c r="H158" s="19">
        <v>1000</v>
      </c>
      <c r="I158" s="19">
        <f t="shared" si="6"/>
        <v>1600</v>
      </c>
    </row>
    <row r="159" ht="37.5" spans="1:9">
      <c r="A159" s="17">
        <v>156</v>
      </c>
      <c r="B159" s="19" t="s">
        <v>139</v>
      </c>
      <c r="C159" s="32" t="s">
        <v>305</v>
      </c>
      <c r="D159" s="32" t="s">
        <v>306</v>
      </c>
      <c r="E159" s="32" t="s">
        <v>36</v>
      </c>
      <c r="F159" s="19"/>
      <c r="G159" s="19"/>
      <c r="H159" s="19">
        <v>200000</v>
      </c>
      <c r="I159" s="19">
        <f t="shared" si="6"/>
        <v>200000</v>
      </c>
    </row>
    <row r="160" spans="1:9">
      <c r="A160" s="17">
        <v>157</v>
      </c>
      <c r="B160" s="19" t="s">
        <v>139</v>
      </c>
      <c r="C160" s="32" t="s">
        <v>307</v>
      </c>
      <c r="D160" s="32" t="s">
        <v>308</v>
      </c>
      <c r="E160" s="32" t="s">
        <v>94</v>
      </c>
      <c r="F160" s="19"/>
      <c r="G160" s="19">
        <v>54</v>
      </c>
      <c r="H160" s="19">
        <v>200</v>
      </c>
      <c r="I160" s="19">
        <f t="shared" si="6"/>
        <v>254</v>
      </c>
    </row>
    <row r="161" spans="1:9">
      <c r="A161" s="17">
        <v>158</v>
      </c>
      <c r="B161" s="19" t="s">
        <v>139</v>
      </c>
      <c r="C161" s="32" t="s">
        <v>309</v>
      </c>
      <c r="D161" s="32" t="s">
        <v>310</v>
      </c>
      <c r="E161" s="32" t="s">
        <v>175</v>
      </c>
      <c r="F161" s="19"/>
      <c r="G161" s="19"/>
      <c r="H161" s="19">
        <v>140</v>
      </c>
      <c r="I161" s="19">
        <f t="shared" si="6"/>
        <v>140</v>
      </c>
    </row>
    <row r="162" ht="37.5" spans="1:9">
      <c r="A162" s="17">
        <v>159</v>
      </c>
      <c r="B162" s="19" t="s">
        <v>139</v>
      </c>
      <c r="C162" s="32" t="s">
        <v>311</v>
      </c>
      <c r="D162" s="32" t="s">
        <v>312</v>
      </c>
      <c r="E162" s="32" t="s">
        <v>313</v>
      </c>
      <c r="F162" s="19"/>
      <c r="G162" s="19">
        <v>40</v>
      </c>
      <c r="H162" s="19">
        <v>240</v>
      </c>
      <c r="I162" s="19">
        <f t="shared" si="6"/>
        <v>280</v>
      </c>
    </row>
    <row r="163" spans="1:9">
      <c r="A163" s="17">
        <v>160</v>
      </c>
      <c r="B163" s="19" t="s">
        <v>139</v>
      </c>
      <c r="C163" s="32" t="s">
        <v>314</v>
      </c>
      <c r="D163" s="32" t="s">
        <v>315</v>
      </c>
      <c r="E163" s="32" t="s">
        <v>94</v>
      </c>
      <c r="F163" s="19"/>
      <c r="G163" s="19">
        <v>96</v>
      </c>
      <c r="H163" s="19">
        <v>42</v>
      </c>
      <c r="I163" s="19">
        <f t="shared" si="6"/>
        <v>138</v>
      </c>
    </row>
    <row r="164" spans="1:9">
      <c r="A164" s="17">
        <v>161</v>
      </c>
      <c r="B164" s="19" t="s">
        <v>139</v>
      </c>
      <c r="C164" s="32" t="s">
        <v>316</v>
      </c>
      <c r="D164" s="32" t="s">
        <v>317</v>
      </c>
      <c r="E164" s="32" t="s">
        <v>182</v>
      </c>
      <c r="F164" s="19"/>
      <c r="G164" s="19">
        <v>550</v>
      </c>
      <c r="H164" s="19"/>
      <c r="I164" s="19">
        <f t="shared" si="6"/>
        <v>550</v>
      </c>
    </row>
    <row r="165" spans="1:9">
      <c r="A165" s="17">
        <v>162</v>
      </c>
      <c r="B165" s="19" t="s">
        <v>139</v>
      </c>
      <c r="C165" s="32" t="s">
        <v>318</v>
      </c>
      <c r="D165" s="32" t="s">
        <v>319</v>
      </c>
      <c r="E165" s="19" t="s">
        <v>36</v>
      </c>
      <c r="F165" s="19"/>
      <c r="G165" s="19"/>
      <c r="H165" s="19">
        <v>5000</v>
      </c>
      <c r="I165" s="19">
        <f t="shared" si="6"/>
        <v>5000</v>
      </c>
    </row>
    <row r="166" spans="1:9">
      <c r="A166" s="17">
        <v>163</v>
      </c>
      <c r="B166" s="19" t="s">
        <v>139</v>
      </c>
      <c r="C166" s="32" t="s">
        <v>320</v>
      </c>
      <c r="D166" s="32" t="s">
        <v>321</v>
      </c>
      <c r="E166" s="32" t="s">
        <v>36</v>
      </c>
      <c r="F166" s="19"/>
      <c r="G166" s="19"/>
      <c r="H166" s="19">
        <v>40</v>
      </c>
      <c r="I166" s="19">
        <f t="shared" si="6"/>
        <v>40</v>
      </c>
    </row>
    <row r="167" spans="1:9">
      <c r="A167" s="17">
        <v>164</v>
      </c>
      <c r="B167" s="19" t="s">
        <v>139</v>
      </c>
      <c r="C167" s="32" t="s">
        <v>322</v>
      </c>
      <c r="D167" s="32" t="s">
        <v>323</v>
      </c>
      <c r="E167" s="32" t="s">
        <v>36</v>
      </c>
      <c r="F167" s="19"/>
      <c r="G167" s="19">
        <v>500</v>
      </c>
      <c r="H167" s="19">
        <v>80</v>
      </c>
      <c r="I167" s="19">
        <f t="shared" si="6"/>
        <v>580</v>
      </c>
    </row>
  </sheetData>
  <autoFilter ref="A2:I167">
    <extLst/>
  </autoFilter>
  <mergeCells count="1">
    <mergeCell ref="A1:I2"/>
  </mergeCells>
  <conditionalFormatting sqref="C169:C1048576">
    <cfRule type="duplicateValues" dxfId="0" priority="1"/>
  </conditionalFormatting>
  <pageMargins left="0.30625" right="0.30625" top="0.357638888888889" bottom="0.357638888888889" header="0.297916666666667" footer="0.297916666666667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杂项物资汇总表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汪旭</dc:creator>
  <cp:lastModifiedBy>汪旭</cp:lastModifiedBy>
  <dcterms:created xsi:type="dcterms:W3CDTF">2026-01-23T06:29:00Z</dcterms:created>
  <dcterms:modified xsi:type="dcterms:W3CDTF">2026-01-23T07:29:53Z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